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TrDoc\CONTRACTARE 2023\PARACLINIC\"/>
    </mc:Choice>
  </mc:AlternateContent>
  <xr:revisionPtr revIDLastSave="0" documentId="13_ncr:1_{9078B86B-7E72-4124-BA1D-AFDE5E4D3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diologie 2023" sheetId="6" r:id="rId1"/>
  </sheets>
  <calcPr calcId="181029"/>
</workbook>
</file>

<file path=xl/calcChain.xml><?xml version="1.0" encoding="utf-8"?>
<calcChain xmlns="http://schemas.openxmlformats.org/spreadsheetml/2006/main">
  <c r="D224" i="6" l="1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0" i="6"/>
  <c r="E109" i="6"/>
  <c r="E108" i="6"/>
  <c r="E107" i="6"/>
  <c r="E106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8" i="6"/>
  <c r="E87" i="6"/>
  <c r="E86" i="6"/>
  <c r="E85" i="6"/>
  <c r="E84" i="6"/>
  <c r="E82" i="6"/>
  <c r="E80" i="6"/>
  <c r="E79" i="6"/>
  <c r="E78" i="6"/>
  <c r="E77" i="6"/>
  <c r="E71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2" i="6"/>
  <c r="E21" i="6"/>
  <c r="E20" i="6"/>
</calcChain>
</file>

<file path=xl/sharedStrings.xml><?xml version="1.0" encoding="utf-8"?>
<sst xmlns="http://schemas.openxmlformats.org/spreadsheetml/2006/main" count="227" uniqueCount="226">
  <si>
    <t>CASA NATIONALA DE ASIGURARI DE SANATATE</t>
  </si>
  <si>
    <t xml:space="preserve">           CASA  DE ASIGURARI DE SANATATE</t>
  </si>
  <si>
    <t xml:space="preserve">                          S  U  C  E  A  V  A</t>
  </si>
  <si>
    <t>FURNIZOR SERVICII MEDICALE</t>
  </si>
  <si>
    <t>_________________________________________</t>
  </si>
  <si>
    <t>TARIF</t>
  </si>
  <si>
    <t>DECONTAT</t>
  </si>
  <si>
    <t>CAS LEI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</si>
  <si>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Radiologie -  Imagistică medicală</t>
    </r>
  </si>
  <si>
    <t>A. Investigaţii convenţionale</t>
  </si>
  <si>
    <t>1. Investigaţii cu radiaţii ionizante</t>
  </si>
  <si>
    <t>1.</t>
  </si>
  <si>
    <t>2.</t>
  </si>
  <si>
    <t xml:space="preserve">NUMAR DE INVESTIGATII PARACLINICE PROPUSE </t>
  </si>
  <si>
    <t>RADIOLOGIE , IMAGISTICA MEDICALA,MEDICINA NUCLEARA IN ANUL 2023</t>
  </si>
  <si>
    <t xml:space="preserve">  Examen radiologic cranian standard*1)</t>
  </si>
  <si>
    <t xml:space="preserve">  Examen radiologic părţi schelet în 2 planuri*1)</t>
  </si>
  <si>
    <t xml:space="preserve">  Radiografie de membre*1):</t>
  </si>
  <si>
    <t xml:space="preserve">     a.1) Braţ drept</t>
  </si>
  <si>
    <t xml:space="preserve">     a.2) Braţ stâng</t>
  </si>
  <si>
    <t xml:space="preserve">     b.1) Cot drept</t>
  </si>
  <si>
    <t xml:space="preserve">     b.2) Cot stâng</t>
  </si>
  <si>
    <t xml:space="preserve">     c.1) Antebraţ drept</t>
  </si>
  <si>
    <t xml:space="preserve">     c.2) Antebraț stâng</t>
  </si>
  <si>
    <t xml:space="preserve">     d.1) Pumn drept</t>
  </si>
  <si>
    <t xml:space="preserve">     d.2) Pumn stâng</t>
  </si>
  <si>
    <t xml:space="preserve">     e.1) Mână dreaptă</t>
  </si>
  <si>
    <t xml:space="preserve">     e.2) Mână stângă</t>
  </si>
  <si>
    <t xml:space="preserve">     f.1) Şold drept</t>
  </si>
  <si>
    <t xml:space="preserve">     f.2) Șold stâng</t>
  </si>
  <si>
    <t xml:space="preserve">     g.1) Coapsă dreaptă</t>
  </si>
  <si>
    <t xml:space="preserve">     g.2) Coapsă stângă</t>
  </si>
  <si>
    <t xml:space="preserve">     h.1) Genunchi drept</t>
  </si>
  <si>
    <t xml:space="preserve">     h.2) Genunchi stâng</t>
  </si>
  <si>
    <t xml:space="preserve">     i.1) Gambă dreaptă</t>
  </si>
  <si>
    <t xml:space="preserve">     i.2) Gambă stângă</t>
  </si>
  <si>
    <t xml:space="preserve">     j.1) Gleznă dreaptă</t>
  </si>
  <si>
    <t xml:space="preserve">     j.2) Gleznă stângă</t>
  </si>
  <si>
    <t xml:space="preserve">     k.1) Picior drept</t>
  </si>
  <si>
    <t xml:space="preserve">     k.2) Picior stâng</t>
  </si>
  <si>
    <t xml:space="preserve">     l.1) Calcaneu drept</t>
  </si>
  <si>
    <t xml:space="preserve">     l.2) Calcaneu stâng</t>
  </si>
  <si>
    <t xml:space="preserve">  Examen radiologic articulaţii sacroiliace*1)</t>
  </si>
  <si>
    <t xml:space="preserve">  Examen radiologic centură scapulară*1)</t>
  </si>
  <si>
    <t xml:space="preserve">  Examen radiologic coloană vertebrală cervicală*1)</t>
  </si>
  <si>
    <t xml:space="preserve">  Examen radiologic coloană vertebrală toracală*1)</t>
  </si>
  <si>
    <t xml:space="preserve">  Examen radiologic coloană vertebrală lombosacrată*1)</t>
  </si>
  <si>
    <t xml:space="preserve">  Examen radiologic torace ansamblu*1)</t>
  </si>
  <si>
    <t xml:space="preserve">  Examen radiologic torace osos (sau părţi) în mai multe planuri/Examen radiologic torace şi organe toracice*1)</t>
  </si>
  <si>
    <t xml:space="preserve"> Examen radiologic vizualizare generală a abdomenului nativ*1)</t>
  </si>
  <si>
    <t xml:space="preserve"> Examen radiologic tract digestiv superior (inclusiv unghiul duodenojejunal) cu substanţă de contrast*1)</t>
  </si>
  <si>
    <t xml:space="preserve">  Examen radiologic tract digestiv până la regiunea ileocecală, cu substanţă de contrast*1)</t>
  </si>
  <si>
    <t xml:space="preserve">  Examen radiologic colon dublu contrast</t>
  </si>
  <si>
    <t xml:space="preserve">  Examen radiologic colon la copil, inclusiv dezinvaginare</t>
  </si>
  <si>
    <t xml:space="preserve">  Examen radiologic tract urinar (urografie minutată) cu substanţă de contrast</t>
  </si>
  <si>
    <t xml:space="preserve">  Cistografie de reflux cu substanţă de contrast</t>
  </si>
  <si>
    <t xml:space="preserve">  Pielografie</t>
  </si>
  <si>
    <t xml:space="preserve">  Examen radiologie retrograd de uretră sau vezică urinară cu substanţă de contrast</t>
  </si>
  <si>
    <t xml:space="preserve">  Examen radiologic uretră, vezică urinară la copil cu substanţă de contrast</t>
  </si>
  <si>
    <t xml:space="preserve">  Examen radiologic uter şi oviduct cu substanţă de  contrast</t>
  </si>
  <si>
    <t xml:space="preserve">  Radiografie retroalveolară</t>
  </si>
  <si>
    <t xml:space="preserve">  Radiografie panoramică</t>
  </si>
  <si>
    <t xml:space="preserve">  Mamografie analogică în două planuri*1)</t>
  </si>
  <si>
    <t xml:space="preserve">     - Obligatoriu în baza unui bilet de trimitere  investigaţia se efectuează pentru ambii sâni, cu excepţia  situaţiilor în care asigurata are mastectomie unilaterală</t>
  </si>
  <si>
    <t xml:space="preserve">     - Tariful se referă la examinarea pentru un sân</t>
  </si>
  <si>
    <t>Mamografie digitală 2D *1)</t>
  </si>
  <si>
    <t>-Obligatoriu în baza unui bilet de trimitere,</t>
  </si>
  <si>
    <t xml:space="preserve"> investigaţia se efectuează pentru ambii sâni, </t>
  </si>
  <si>
    <t xml:space="preserve">cu excepţia situaţiilor în care asigurata are </t>
  </si>
  <si>
    <t>mastectomie unilaterală</t>
  </si>
  <si>
    <t>-Tariful se referă la examinarea pentru un sân</t>
  </si>
  <si>
    <t xml:space="preserve">  Mamografie cu tomosinteză unilaterală*3)</t>
  </si>
  <si>
    <t xml:space="preserve">  Mamografie cu tomosinteză bilaterală*3)</t>
  </si>
  <si>
    <t xml:space="preserve">  Sialografia, galactografia sinusuri, fistulografie cu substanţă de contrast</t>
  </si>
  <si>
    <t xml:space="preserve">  Osteodensitometrie segmentară (DXA)*1)</t>
  </si>
  <si>
    <r>
      <t xml:space="preserve">     </t>
    </r>
    <r>
      <rPr>
        <b/>
        <sz val="12"/>
        <rFont val="Times New Roman"/>
        <family val="1"/>
        <charset val="238"/>
      </rPr>
      <t>2. Investigaţii neiradiante</t>
    </r>
  </si>
  <si>
    <t xml:space="preserve">  Ecografie generală (abdomen + pelvis)*1)</t>
  </si>
  <si>
    <t xml:space="preserve">  Ecografie abdomen*1)</t>
  </si>
  <si>
    <t xml:space="preserve">  Ecografie pelvis*1)</t>
  </si>
  <si>
    <t xml:space="preserve">  Ecografie a aparatului urinar/genital masculin</t>
  </si>
  <si>
    <t xml:space="preserve">  Ecografie transvaginală/transrectală</t>
  </si>
  <si>
    <t xml:space="preserve">  Ecografie Doppler cervical artere -  carotide și vertebrale</t>
  </si>
  <si>
    <t xml:space="preserve">Ecografie Doppler artere membre superioare </t>
  </si>
  <si>
    <t>Ecografie Doppler artere membre inferioare</t>
  </si>
  <si>
    <t>Ecografie Doppler alte artere</t>
  </si>
  <si>
    <t xml:space="preserve">Ecografie Doppler vene membre superioare </t>
  </si>
  <si>
    <t>Ecografie Doppler vene membre inferioare</t>
  </si>
  <si>
    <t>Ecografie Doppler alte vene</t>
  </si>
  <si>
    <t xml:space="preserve">  Ecografie ganglionară</t>
  </si>
  <si>
    <t xml:space="preserve">  Ecografie transfontanelară</t>
  </si>
  <si>
    <t xml:space="preserve">  Ecografie de organ/articulaţie/părţi moi*2)</t>
  </si>
  <si>
    <t xml:space="preserve">  Ecografie obstetricală anomalii trimestrul II*4)</t>
  </si>
  <si>
    <t xml:space="preserve">  Ecografie musculoscheletală</t>
  </si>
  <si>
    <t xml:space="preserve">  Ecografie cutanată</t>
  </si>
  <si>
    <t xml:space="preserve">  Ecografie obstetricală anomalii trimestrul I cu TN*4)</t>
  </si>
  <si>
    <t xml:space="preserve">  Senologie imagistică*1)</t>
  </si>
  <si>
    <t xml:space="preserve">     - Obligatoriu în baza unui bilet de trimitere investigaţia se efectuează pentru ambii sâni, cu excepţia situaţiilor în care asigurata are mastectomie unilaterală</t>
  </si>
  <si>
    <t xml:space="preserve">  Ecocardiografie</t>
  </si>
  <si>
    <t xml:space="preserve">  Ecocardiografie + Doppler</t>
  </si>
  <si>
    <t xml:space="preserve">  Ecocardiografie + Doppler color</t>
  </si>
  <si>
    <t xml:space="preserve">  Ecocardiografie transesofagiană</t>
  </si>
  <si>
    <t xml:space="preserve">  Ecocardiografie de efort</t>
  </si>
  <si>
    <t xml:space="preserve">     B. Investigaţii de înaltă performanţă</t>
  </si>
  <si>
    <t xml:space="preserve">  CT craniu nativ</t>
  </si>
  <si>
    <t xml:space="preserve">  CT buco-maxilo-facial nativ</t>
  </si>
  <si>
    <t xml:space="preserve">  CT regiune gât nativ</t>
  </si>
  <si>
    <t xml:space="preserve">  CT regiune toracică nativ</t>
  </si>
  <si>
    <t xml:space="preserve">  CT abdomen nativ</t>
  </si>
  <si>
    <t xml:space="preserve">  CT pelvis nativ</t>
  </si>
  <si>
    <t xml:space="preserve">  CT coloană vertebrală cervicală nativ</t>
  </si>
  <si>
    <t xml:space="preserve">  CT coloană vertebrală toracală nativ</t>
  </si>
  <si>
    <t xml:space="preserve">  CT coloană vertebrală lombară nativ</t>
  </si>
  <si>
    <t xml:space="preserve">  CT membru superior drept nativ</t>
  </si>
  <si>
    <t xml:space="preserve">  CT membru superior stâng nativ</t>
  </si>
  <si>
    <t xml:space="preserve">  CT membru inferior drept nativ</t>
  </si>
  <si>
    <t xml:space="preserve">  CT membru inferior stâng nativ</t>
  </si>
  <si>
    <t xml:space="preserve">  CT mastoidă</t>
  </si>
  <si>
    <t xml:space="preserve">  CT sinusuri</t>
  </si>
  <si>
    <t xml:space="preserve">  CT craniu nativ şi cu substanţă de contrast</t>
  </si>
  <si>
    <t xml:space="preserve">  CT hipofiză cu substanţă de contrast</t>
  </si>
  <si>
    <t xml:space="preserve">  CT buco-maxilo-facial nativ şi cu substanţă de contrast</t>
  </si>
  <si>
    <t xml:space="preserve">  CT regiune gât nativ şi cu substanţă de contrast</t>
  </si>
  <si>
    <t xml:space="preserve">  CT regiune toracică nativ şi cu substanţă de contrast</t>
  </si>
  <si>
    <t xml:space="preserve">  CT abdomen nativ şi cu substanţă de contrast administrată intravenos</t>
  </si>
  <si>
    <t xml:space="preserve">  CT pelvis nativ şi cu substanţă de contrast administrată intravenos</t>
  </si>
  <si>
    <t xml:space="preserve">  CT coloană vertebrală cervicală nativ şi cu substanţă de contrast administrată intravenos</t>
  </si>
  <si>
    <t xml:space="preserve">  CT coloană vertebrală toracală nativ şi cu substanţă de contrast administrată intravenos</t>
  </si>
  <si>
    <t>CT coloană vertebrală lombară nativ şi cu substanţă de contrast administrată intravenos</t>
  </si>
  <si>
    <t xml:space="preserve"> CT membru superior drept nativ şi cu substanţă de contrast administrată intravenos</t>
  </si>
  <si>
    <t>CT membru superior stâng nativ şi cu substanţă de contrast administrată intravenos</t>
  </si>
  <si>
    <t>CT membru inferior drept nativ şi cu substanţă de contrast administrată intravenos</t>
  </si>
  <si>
    <t>CT membru inferior stâng nativ şi cu substanţă de contrast administrată intravenos</t>
  </si>
  <si>
    <t xml:space="preserve"> CT ureche internă</t>
  </si>
  <si>
    <t xml:space="preserve"> Uro CT</t>
  </si>
  <si>
    <t xml:space="preserve"> Angiografie CT membru superior drept</t>
  </si>
  <si>
    <t xml:space="preserve"> Angiografie CT membru superior stâng</t>
  </si>
  <si>
    <t xml:space="preserve"> Angiografie CT membru inferior drept</t>
  </si>
  <si>
    <t xml:space="preserve"> Angiografie CT membru inferior stâng</t>
  </si>
  <si>
    <t xml:space="preserve"> Angiografie CT craniu</t>
  </si>
  <si>
    <t xml:space="preserve"> Angiografie CT regiune cervicală</t>
  </si>
  <si>
    <t xml:space="preserve"> Angiografie CT torace</t>
  </si>
  <si>
    <t xml:space="preserve"> Angiografie CT abdomen</t>
  </si>
  <si>
    <t xml:space="preserve"> Angiografie CT pelvis</t>
  </si>
  <si>
    <t xml:space="preserve"> Angiocoronarografie CT</t>
  </si>
  <si>
    <t xml:space="preserve"> RMN craniocerebral nativ</t>
  </si>
  <si>
    <t xml:space="preserve"> RMN sinusuri</t>
  </si>
  <si>
    <t xml:space="preserve"> RMN torace nativ</t>
  </si>
  <si>
    <t xml:space="preserve"> RMN gât nativ</t>
  </si>
  <si>
    <t xml:space="preserve"> RMN coloana vertebrală cervicală nativ</t>
  </si>
  <si>
    <t xml:space="preserve"> RMN coloana vertebrală  toracică nativ</t>
  </si>
  <si>
    <t xml:space="preserve"> RMN coloana vertebrală lombosacrată nativ</t>
  </si>
  <si>
    <t xml:space="preserve"> RMN abdominal nativ</t>
  </si>
  <si>
    <t xml:space="preserve"> RMN pelvin nativ</t>
  </si>
  <si>
    <t xml:space="preserve"> RMN șold – articulație coxo femurală nativ</t>
  </si>
  <si>
    <t xml:space="preserve"> RMN nativ genunchi drept </t>
  </si>
  <si>
    <t xml:space="preserve"> RMN  nativ genunchi stâng</t>
  </si>
  <si>
    <t xml:space="preserve"> RMN nativ cot drept</t>
  </si>
  <si>
    <t xml:space="preserve"> RMN  nativ cot stâng</t>
  </si>
  <si>
    <t xml:space="preserve"> RMN nativ gleznă  dreaptă</t>
  </si>
  <si>
    <t xml:space="preserve"> RMN nativ gleznă stângă</t>
  </si>
  <si>
    <t xml:space="preserve"> RMN extremităţi nativ alte segmente</t>
  </si>
  <si>
    <t xml:space="preserve"> RMN umăr nativ</t>
  </si>
  <si>
    <t xml:space="preserve"> RMN umăr nativ şi cu substanţă de contrast</t>
  </si>
  <si>
    <t xml:space="preserve"> RMN torace nativ şi cu substanţă de contrast</t>
  </si>
  <si>
    <t xml:space="preserve"> RMN regiune cervicală nativ şi cu substanţă de contrast</t>
  </si>
  <si>
    <t xml:space="preserve"> RMN cranio-cerebral nativ şi cu substanţă de contrast</t>
  </si>
  <si>
    <t xml:space="preserve"> RMN coloana vertebrală cervicală nativ şi cu substanţă de contrast</t>
  </si>
  <si>
    <t xml:space="preserve">  RMN coloana vertebrală toracală nativ şi cu substanţă de contrast</t>
  </si>
  <si>
    <t xml:space="preserve">  RMN coloana vertebrală lombosacrată nativ şi cu substanţă de contrast</t>
  </si>
  <si>
    <t xml:space="preserve">  RMN abdominal nativ şi cu substanţă de contrast</t>
  </si>
  <si>
    <t xml:space="preserve">  RMN pelvin nativ şi cu substanţă de contrast</t>
  </si>
  <si>
    <t xml:space="preserve">  RMN șold – articulație cox femurală nativ și cu substanță de contrast</t>
  </si>
  <si>
    <t xml:space="preserve">  RMN extrem, nativ genunchi drept cu substanţă de contrast</t>
  </si>
  <si>
    <t xml:space="preserve">  RMN extrem, nativ genunchi stâng cu substanţă de contrast</t>
  </si>
  <si>
    <t xml:space="preserve"> RMN extremități nativ cot drept cu substanţă de contrast</t>
  </si>
  <si>
    <t xml:space="preserve">  RMN extremități nativ cot stâng cu substanţă de contrast</t>
  </si>
  <si>
    <t xml:space="preserve">  RMN extremități nativ gleznă dreaptă cu substanţă de contrast</t>
  </si>
  <si>
    <t xml:space="preserve">  RMN extremități nativ gleznă stângă cu substanţă de contrast</t>
  </si>
  <si>
    <t xml:space="preserve">  RMN extremități nativ alte segmente cu substanţă de contrast</t>
  </si>
  <si>
    <t xml:space="preserve">  RMN cord nativ</t>
  </si>
  <si>
    <t xml:space="preserve">  RMN cord nativ şi cu substanţă de contrast</t>
  </si>
  <si>
    <t xml:space="preserve">  RMN hipofiză cu substanţă de contrast</t>
  </si>
  <si>
    <t xml:space="preserve">  Uro RMN cu substanţă de contrast</t>
  </si>
  <si>
    <t xml:space="preserve">  Angiografia RMN trunchiuri supraaortice</t>
  </si>
  <si>
    <t xml:space="preserve">  Angiografia RMN artere renale sau aorta</t>
  </si>
  <si>
    <t xml:space="preserve"> Angiografie RMN craniu</t>
  </si>
  <si>
    <t xml:space="preserve"> Angiografie RMN abdomen</t>
  </si>
  <si>
    <t xml:space="preserve"> Angiografie RMN pelvis</t>
  </si>
  <si>
    <t xml:space="preserve"> Angiografie RMN membru superior drept</t>
  </si>
  <si>
    <t xml:space="preserve"> Angiografie RMN membru superior stâng</t>
  </si>
  <si>
    <t xml:space="preserve"> Angiografie RMN membru inferior drept</t>
  </si>
  <si>
    <t xml:space="preserve"> Angiografie RMN membru inferior stâng</t>
  </si>
  <si>
    <t xml:space="preserve"> Angiografie RMN alt segment</t>
  </si>
  <si>
    <t xml:space="preserve">  Angiografia carotidiană cu substanţă de contrast</t>
  </si>
  <si>
    <t xml:space="preserve">  RMN abdominal cu substanţă de contrast şi colangio RMN</t>
  </si>
  <si>
    <t xml:space="preserve">  Colangio RMN</t>
  </si>
  <si>
    <t xml:space="preserve">  RMN sâni nativ</t>
  </si>
  <si>
    <t xml:space="preserve">  RMN sâni nativ şi cu substanţă de contrast</t>
  </si>
  <si>
    <t xml:space="preserve">  RMN whole-body</t>
  </si>
  <si>
    <t>Tomografie dentară CBCT mandibulară</t>
  </si>
  <si>
    <t>Tomografie dentară CBCT maxilară</t>
  </si>
  <si>
    <t>Tomografie dentară CBCT bimaxilară</t>
  </si>
  <si>
    <r>
      <t xml:space="preserve">     </t>
    </r>
    <r>
      <rPr>
        <b/>
        <sz val="12"/>
        <rFont val="Times New Roman"/>
        <family val="1"/>
        <charset val="238"/>
      </rPr>
      <t>II. Medicină nucleară</t>
    </r>
  </si>
  <si>
    <t xml:space="preserve">  Scintigrafia renală</t>
  </si>
  <si>
    <t xml:space="preserve"> Scintigrafia cerebrală (scintigrafie SPECT perfuzie cerebrală - 30/90 min. de la inj.)</t>
  </si>
  <si>
    <t xml:space="preserve"> Studiu radioizotopic de perfuzie miocardică la efort (scintigrafie SPECT perfuzie miocardică efort)</t>
  </si>
  <si>
    <t xml:space="preserve"> Studiu radioizotopic de perfuzie miocardică în repaus (scintigrafie SPECT perfuzie miocardică repaus)</t>
  </si>
  <si>
    <t xml:space="preserve"> Studiu radioizotopic de perfuzie pulmonară/scintigrafie perfuzie pulmonară</t>
  </si>
  <si>
    <t xml:space="preserve"> Scintigrafia osoasă localizată</t>
  </si>
  <si>
    <t xml:space="preserve"> Scintigrafia osoasă completă</t>
  </si>
  <si>
    <t xml:space="preserve"> Scintigrafia hepatobiliară</t>
  </si>
  <si>
    <t xml:space="preserve"> Scintigrafia tiroidiană</t>
  </si>
  <si>
    <t xml:space="preserve"> Scintigrafia paratiroidiană</t>
  </si>
  <si>
    <t>Limfoscintigrafia planară</t>
  </si>
  <si>
    <t>TOTAL
VALOARE</t>
  </si>
  <si>
    <t xml:space="preserve">                                  DENUMIRE INVESTIGATIE PROCEDURA</t>
  </si>
  <si>
    <t xml:space="preserve">  Examen radiologic cranian în proiecţie sinusuri anterioare ale feţei*1)</t>
  </si>
  <si>
    <t>Nr.
 Crt.</t>
  </si>
  <si>
    <t xml:space="preserve">NOTA :Se vor cuprinde in oferta de servicii medicale, investigatiile paraclinice ce se vor efectua pe perioada derularii </t>
  </si>
  <si>
    <t xml:space="preserve"> contractului.</t>
  </si>
  <si>
    <t>contractare@cassv.ro</t>
  </si>
  <si>
    <t xml:space="preserve">          RASPUNDEM DE EXACTITATEA SI REALITATEA DATELOR</t>
  </si>
  <si>
    <t xml:space="preserve">           REPREZENTANT LEGAL FURNIZOR</t>
  </si>
  <si>
    <t>Numar investigatii iulie-decembrie 2023</t>
  </si>
  <si>
    <t>ANEXA SE VA TRANSMITE IN FORMAT ELECTRONIC -EXCEL SI XML PE ADRESA DE E-MAIL 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</si>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</sst>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4"/>
      <name val="Arial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0" borderId="3" applyNumberFormat="0" applyAlignment="0" applyProtection="0"/>
    <xf numFmtId="0" fontId="12" fillId="0" borderId="0"/>
    <xf numFmtId="0" fontId="1" fillId="21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</cellStyleXfs>
  <cellXfs count="80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1" fontId="10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wrapText="1"/>
      <protection locked="0"/>
    </xf>
    <xf numFmtId="2" fontId="10" fillId="0" borderId="0" xfId="0" applyNumberFormat="1" applyFont="1" applyProtection="1">
      <protection locked="0"/>
    </xf>
    <xf numFmtId="1" fontId="1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" fontId="16" fillId="0" borderId="0" xfId="0" applyNumberFormat="1" applyFont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0" fontId="11" fillId="0" borderId="0" xfId="0" applyFont="1" applyAlignment="1" applyProtection="1">
      <alignment wrapText="1"/>
      <protection locked="0"/>
    </xf>
    <xf numFmtId="2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0" fillId="0" borderId="6" xfId="0" applyBorder="1"/>
    <xf numFmtId="1" fontId="16" fillId="0" borderId="0" xfId="0" applyNumberFormat="1" applyFont="1" applyAlignment="1" applyProtection="1">
      <alignment horizontal="center" vertical="center"/>
      <protection locked="0"/>
    </xf>
    <xf numFmtId="2" fontId="13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 wrapText="1"/>
    </xf>
    <xf numFmtId="1" fontId="11" fillId="0" borderId="0" xfId="0" applyNumberFormat="1" applyFont="1" applyAlignment="1" applyProtection="1">
      <alignment horizontal="center"/>
      <protection locked="0"/>
    </xf>
    <xf numFmtId="0" fontId="0" fillId="0" borderId="7" xfId="0" applyBorder="1"/>
    <xf numFmtId="0" fontId="0" fillId="0" borderId="7" xfId="0" applyBorder="1" applyProtection="1">
      <protection locked="0"/>
    </xf>
    <xf numFmtId="1" fontId="0" fillId="0" borderId="7" xfId="0" applyNumberFormat="1" applyBorder="1"/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vertical="center" wrapText="1"/>
    </xf>
    <xf numFmtId="1" fontId="20" fillId="0" borderId="9" xfId="0" applyNumberFormat="1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" fontId="0" fillId="0" borderId="11" xfId="0" applyNumberFormat="1" applyBorder="1"/>
    <xf numFmtId="1" fontId="20" fillId="0" borderId="17" xfId="0" applyNumberFormat="1" applyFont="1" applyBorder="1" applyAlignment="1">
      <alignment vertical="center" wrapText="1"/>
    </xf>
    <xf numFmtId="2" fontId="20" fillId="0" borderId="17" xfId="0" applyNumberFormat="1" applyFont="1" applyBorder="1" applyAlignment="1">
      <alignment horizontal="center" vertical="center"/>
    </xf>
    <xf numFmtId="2" fontId="16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2" fontId="12" fillId="0" borderId="0" xfId="0" applyNumberFormat="1" applyFont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2" fontId="21" fillId="0" borderId="0" xfId="0" applyNumberFormat="1" applyFont="1" applyProtection="1">
      <protection locked="0"/>
    </xf>
    <xf numFmtId="1" fontId="0" fillId="0" borderId="6" xfId="0" applyNumberFormat="1" applyBorder="1"/>
    <xf numFmtId="0" fontId="0" fillId="0" borderId="25" xfId="0" applyBorder="1"/>
    <xf numFmtId="0" fontId="14" fillId="0" borderId="26" xfId="0" applyFont="1" applyBorder="1" applyAlignment="1">
      <alignment horizontal="center" wrapText="1"/>
    </xf>
    <xf numFmtId="2" fontId="0" fillId="0" borderId="26" xfId="0" applyNumberFormat="1" applyBorder="1"/>
    <xf numFmtId="0" fontId="0" fillId="0" borderId="26" xfId="0" applyBorder="1"/>
    <xf numFmtId="0" fontId="0" fillId="0" borderId="27" xfId="0" applyBorder="1"/>
    <xf numFmtId="0" fontId="0" fillId="0" borderId="12" xfId="0" applyBorder="1"/>
    <xf numFmtId="2" fontId="0" fillId="0" borderId="13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right"/>
    </xf>
    <xf numFmtId="1" fontId="20" fillId="0" borderId="18" xfId="29" applyNumberFormat="1" applyFont="1" applyBorder="1" applyAlignment="1">
      <alignment horizontal="center" vertical="center" wrapText="1"/>
    </xf>
    <xf numFmtId="1" fontId="20" fillId="0" borderId="19" xfId="29" applyNumberFormat="1" applyFont="1" applyBorder="1" applyAlignment="1">
      <alignment horizontal="center" vertical="center" wrapText="1"/>
    </xf>
    <xf numFmtId="1" fontId="20" fillId="0" borderId="20" xfId="29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</cellXfs>
  <cellStyles count="3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un" xfId="25" xr:uid="{00000000-0005-0000-0000-000018000000}"/>
    <cellStyle name="Calcul" xfId="26" xr:uid="{00000000-0005-0000-0000-000019000000}"/>
    <cellStyle name="Celulă legată" xfId="27" xr:uid="{00000000-0005-0000-0000-00001A000000}"/>
    <cellStyle name="Ieșire" xfId="28" xr:uid="{00000000-0005-0000-0000-00001B000000}"/>
    <cellStyle name="Normal" xfId="0" builtinId="0"/>
    <cellStyle name="Normal 2" xfId="29" xr:uid="{00000000-0005-0000-0000-00001D000000}"/>
    <cellStyle name="Notă" xfId="30" xr:uid="{00000000-0005-0000-0000-00001E000000}"/>
    <cellStyle name="Text avertisment" xfId="31" xr:uid="{00000000-0005-0000-0000-00001F000000}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2"/>
  <sheetViews>
    <sheetView tabSelected="1" topLeftCell="A194" workbookViewId="0">
      <selection activeCell="D224" sqref="D224"/>
    </sheetView>
  </sheetViews>
  <sheetFormatPr defaultRowHeight="12.75" x14ac:dyDescent="0.2"/>
  <cols>
    <col min="1" max="1" width="5.5703125" customWidth="1"/>
    <col min="2" max="2" width="74.28515625" style="2" customWidth="1"/>
    <col min="3" max="3" width="12.42578125" style="1" customWidth="1"/>
    <col min="4" max="4" width="18.28515625" customWidth="1"/>
    <col min="5" max="5" width="13" customWidth="1"/>
  </cols>
  <sheetData>
    <row r="1" spans="1:5" ht="15.75" x14ac:dyDescent="0.25">
      <c r="A1" s="3" t="s">
        <v>0</v>
      </c>
      <c r="B1" s="4"/>
      <c r="C1" s="5"/>
      <c r="D1" s="19" t="s">
        <v>3</v>
      </c>
      <c r="E1" s="6"/>
    </row>
    <row r="2" spans="1:5" ht="15.75" x14ac:dyDescent="0.25">
      <c r="A2" s="3" t="s">
        <v>1</v>
      </c>
      <c r="B2" s="4"/>
      <c r="C2" s="5"/>
      <c r="D2" s="19" t="s">
        <v>4</v>
      </c>
      <c r="E2" s="6"/>
    </row>
    <row r="3" spans="1:5" ht="15.75" x14ac:dyDescent="0.25">
      <c r="A3" s="3" t="s">
        <v>2</v>
      </c>
      <c r="B3" s="4"/>
      <c r="C3" s="5"/>
      <c r="D3" s="6"/>
      <c r="E3" s="6"/>
    </row>
    <row r="4" spans="1:5" ht="15.75" x14ac:dyDescent="0.25">
      <c r="A4" s="3"/>
      <c r="B4" s="4"/>
      <c r="C4" s="5"/>
      <c r="D4" s="6"/>
      <c r="E4" s="6"/>
    </row>
    <row r="5" spans="1:5" ht="15.75" x14ac:dyDescent="0.25">
      <c r="A5" s="3"/>
      <c r="B5" s="4"/>
      <c r="C5" s="5"/>
      <c r="D5" s="6"/>
      <c r="E5" s="6"/>
    </row>
    <row r="6" spans="1:5" ht="15.75" x14ac:dyDescent="0.25">
      <c r="A6" s="3"/>
      <c r="B6" s="4"/>
      <c r="C6" s="5"/>
      <c r="D6" s="6"/>
      <c r="E6" s="6"/>
    </row>
    <row r="7" spans="1:5" ht="15.75" x14ac:dyDescent="0.25">
      <c r="A7" s="3"/>
      <c r="B7" s="4"/>
      <c r="C7" s="5"/>
      <c r="D7" s="6"/>
      <c r="E7" s="6"/>
    </row>
    <row r="8" spans="1:5" ht="15.75" x14ac:dyDescent="0.25">
      <c r="A8" s="3"/>
      <c r="B8" s="4"/>
      <c r="C8" s="5"/>
      <c r="D8" s="6"/>
      <c r="E8" s="6"/>
    </row>
    <row r="9" spans="1:5" ht="18" x14ac:dyDescent="0.2">
      <c r="A9" s="16"/>
      <c r="B9" s="16" t="s">
        <v>13</v>
      </c>
      <c r="C9" s="40"/>
      <c r="D9" s="6"/>
      <c r="E9" s="6"/>
    </row>
    <row r="10" spans="1:5" ht="18" x14ac:dyDescent="0.2">
      <c r="A10" s="16"/>
      <c r="B10" s="16" t="s">
        <v>14</v>
      </c>
      <c r="C10" s="41"/>
      <c r="D10" s="6"/>
      <c r="E10" s="6"/>
    </row>
    <row r="11" spans="1:5" ht="18" x14ac:dyDescent="0.25">
      <c r="A11" s="6"/>
      <c r="B11" s="8"/>
      <c r="C11" s="9"/>
      <c r="D11" s="6"/>
      <c r="E11" s="6"/>
    </row>
    <row r="12" spans="1:5" ht="18" x14ac:dyDescent="0.25">
      <c r="A12" s="6"/>
      <c r="B12" s="8"/>
      <c r="C12" s="9"/>
      <c r="D12" s="6"/>
      <c r="E12" s="6"/>
    </row>
    <row r="13" spans="1:5" ht="13.5" thickBot="1" x14ac:dyDescent="0.25">
      <c r="A13" s="7"/>
      <c r="B13" s="10"/>
      <c r="C13" s="9"/>
      <c r="D13" s="11"/>
      <c r="E13" s="7"/>
    </row>
    <row r="14" spans="1:5" x14ac:dyDescent="0.2">
      <c r="A14" s="72" t="s">
        <v>217</v>
      </c>
      <c r="B14" s="29"/>
      <c r="C14" s="27" t="s">
        <v>5</v>
      </c>
      <c r="D14" s="65" t="s">
        <v>223</v>
      </c>
      <c r="E14" s="69" t="s">
        <v>214</v>
      </c>
    </row>
    <row r="15" spans="1:5" x14ac:dyDescent="0.2">
      <c r="A15" s="73"/>
      <c r="B15" s="30" t="s">
        <v>215</v>
      </c>
      <c r="C15" s="28" t="s">
        <v>6</v>
      </c>
      <c r="D15" s="66"/>
      <c r="E15" s="70"/>
    </row>
    <row r="16" spans="1:5" ht="13.5" thickBot="1" x14ac:dyDescent="0.25">
      <c r="A16" s="74"/>
      <c r="B16" s="38"/>
      <c r="C16" s="39" t="s">
        <v>7</v>
      </c>
      <c r="D16" s="67"/>
      <c r="E16" s="71"/>
    </row>
    <row r="17" spans="1:5" ht="15.75" x14ac:dyDescent="0.25">
      <c r="A17" s="49"/>
      <c r="B17" s="50" t="s">
        <v>8</v>
      </c>
      <c r="C17" s="51"/>
      <c r="D17" s="52"/>
      <c r="E17" s="53"/>
    </row>
    <row r="18" spans="1:5" ht="15.75" x14ac:dyDescent="0.25">
      <c r="A18" s="31"/>
      <c r="B18" s="18" t="s">
        <v>9</v>
      </c>
      <c r="C18" s="17"/>
      <c r="D18" s="15"/>
      <c r="E18" s="32"/>
    </row>
    <row r="19" spans="1:5" ht="15.75" x14ac:dyDescent="0.25">
      <c r="A19" s="31"/>
      <c r="B19" s="18" t="s">
        <v>10</v>
      </c>
      <c r="C19" s="17"/>
      <c r="D19" s="20"/>
      <c r="E19" s="32"/>
    </row>
    <row r="20" spans="1:5" ht="15.75" x14ac:dyDescent="0.2">
      <c r="A20" s="33" t="s">
        <v>11</v>
      </c>
      <c r="B20" s="23" t="s">
        <v>15</v>
      </c>
      <c r="C20" s="24">
        <v>40.35</v>
      </c>
      <c r="D20" s="21"/>
      <c r="E20" s="32">
        <f>C20*D20</f>
        <v>0</v>
      </c>
    </row>
    <row r="21" spans="1:5" ht="15.75" x14ac:dyDescent="0.2">
      <c r="A21" s="33" t="s">
        <v>12</v>
      </c>
      <c r="B21" s="23" t="s">
        <v>216</v>
      </c>
      <c r="C21" s="24">
        <v>40.35</v>
      </c>
      <c r="D21" s="21"/>
      <c r="E21" s="32">
        <f>C21*D21</f>
        <v>0</v>
      </c>
    </row>
    <row r="22" spans="1:5" ht="15.75" x14ac:dyDescent="0.2">
      <c r="A22" s="33">
        <v>3</v>
      </c>
      <c r="B22" s="23" t="s">
        <v>16</v>
      </c>
      <c r="C22" s="24">
        <v>40.35</v>
      </c>
      <c r="D22" s="20"/>
      <c r="E22" s="32">
        <f>C22*D22</f>
        <v>0</v>
      </c>
    </row>
    <row r="23" spans="1:5" ht="15.75" x14ac:dyDescent="0.2">
      <c r="A23" s="75">
        <v>4</v>
      </c>
      <c r="B23" s="23" t="s">
        <v>17</v>
      </c>
      <c r="C23" s="24"/>
      <c r="D23" s="21"/>
      <c r="E23" s="32"/>
    </row>
    <row r="24" spans="1:5" ht="15.75" x14ac:dyDescent="0.2">
      <c r="A24" s="76"/>
      <c r="B24" s="23" t="s">
        <v>18</v>
      </c>
      <c r="C24" s="24">
        <v>40.35</v>
      </c>
      <c r="D24" s="21"/>
      <c r="E24" s="32">
        <f t="shared" ref="E24:E68" si="0">C24*D24</f>
        <v>0</v>
      </c>
    </row>
    <row r="25" spans="1:5" ht="15.75" x14ac:dyDescent="0.2">
      <c r="A25" s="76"/>
      <c r="B25" s="23" t="s">
        <v>19</v>
      </c>
      <c r="C25" s="24">
        <v>40.35</v>
      </c>
      <c r="D25" s="21"/>
      <c r="E25" s="32">
        <f t="shared" si="0"/>
        <v>0</v>
      </c>
    </row>
    <row r="26" spans="1:5" ht="15.75" x14ac:dyDescent="0.2">
      <c r="A26" s="76"/>
      <c r="B26" s="23" t="s">
        <v>20</v>
      </c>
      <c r="C26" s="24">
        <v>40.35</v>
      </c>
      <c r="D26" s="21"/>
      <c r="E26" s="32">
        <f t="shared" si="0"/>
        <v>0</v>
      </c>
    </row>
    <row r="27" spans="1:5" ht="15.75" x14ac:dyDescent="0.2">
      <c r="A27" s="76"/>
      <c r="B27" s="23" t="s">
        <v>21</v>
      </c>
      <c r="C27" s="24">
        <v>40.35</v>
      </c>
      <c r="D27" s="21"/>
      <c r="E27" s="32">
        <f t="shared" si="0"/>
        <v>0</v>
      </c>
    </row>
    <row r="28" spans="1:5" ht="15.75" x14ac:dyDescent="0.2">
      <c r="A28" s="76"/>
      <c r="B28" s="23" t="s">
        <v>22</v>
      </c>
      <c r="C28" s="24">
        <v>40.35</v>
      </c>
      <c r="D28" s="21"/>
      <c r="E28" s="32">
        <f t="shared" si="0"/>
        <v>0</v>
      </c>
    </row>
    <row r="29" spans="1:5" ht="15.75" x14ac:dyDescent="0.2">
      <c r="A29" s="76"/>
      <c r="B29" s="23" t="s">
        <v>23</v>
      </c>
      <c r="C29" s="24">
        <v>40.35</v>
      </c>
      <c r="D29" s="21"/>
      <c r="E29" s="32">
        <f t="shared" si="0"/>
        <v>0</v>
      </c>
    </row>
    <row r="30" spans="1:5" ht="15.75" x14ac:dyDescent="0.2">
      <c r="A30" s="76"/>
      <c r="B30" s="23" t="s">
        <v>24</v>
      </c>
      <c r="C30" s="24">
        <v>40.35</v>
      </c>
      <c r="D30" s="21"/>
      <c r="E30" s="32">
        <f t="shared" si="0"/>
        <v>0</v>
      </c>
    </row>
    <row r="31" spans="1:5" ht="15.75" x14ac:dyDescent="0.2">
      <c r="A31" s="76"/>
      <c r="B31" s="23" t="s">
        <v>25</v>
      </c>
      <c r="C31" s="24">
        <v>40.35</v>
      </c>
      <c r="D31" s="21"/>
      <c r="E31" s="32">
        <f t="shared" si="0"/>
        <v>0</v>
      </c>
    </row>
    <row r="32" spans="1:5" ht="15.75" x14ac:dyDescent="0.2">
      <c r="A32" s="76"/>
      <c r="B32" s="23" t="s">
        <v>26</v>
      </c>
      <c r="C32" s="24">
        <v>40.35</v>
      </c>
      <c r="D32" s="21"/>
      <c r="E32" s="32">
        <f t="shared" si="0"/>
        <v>0</v>
      </c>
    </row>
    <row r="33" spans="1:5" ht="15.75" x14ac:dyDescent="0.2">
      <c r="A33" s="76"/>
      <c r="B33" s="23" t="s">
        <v>27</v>
      </c>
      <c r="C33" s="24">
        <v>40.35</v>
      </c>
      <c r="D33" s="21"/>
      <c r="E33" s="32">
        <f t="shared" si="0"/>
        <v>0</v>
      </c>
    </row>
    <row r="34" spans="1:5" ht="15.75" x14ac:dyDescent="0.2">
      <c r="A34" s="76"/>
      <c r="B34" s="23" t="s">
        <v>28</v>
      </c>
      <c r="C34" s="24">
        <v>40.35</v>
      </c>
      <c r="D34" s="21"/>
      <c r="E34" s="32">
        <f t="shared" si="0"/>
        <v>0</v>
      </c>
    </row>
    <row r="35" spans="1:5" ht="15.75" x14ac:dyDescent="0.2">
      <c r="A35" s="76"/>
      <c r="B35" s="23" t="s">
        <v>29</v>
      </c>
      <c r="C35" s="24">
        <v>40.35</v>
      </c>
      <c r="D35" s="21"/>
      <c r="E35" s="32">
        <f t="shared" si="0"/>
        <v>0</v>
      </c>
    </row>
    <row r="36" spans="1:5" ht="15.75" x14ac:dyDescent="0.2">
      <c r="A36" s="76"/>
      <c r="B36" s="23" t="s">
        <v>30</v>
      </c>
      <c r="C36" s="24">
        <v>40.35</v>
      </c>
      <c r="D36" s="21"/>
      <c r="E36" s="32">
        <f t="shared" si="0"/>
        <v>0</v>
      </c>
    </row>
    <row r="37" spans="1:5" ht="15.75" x14ac:dyDescent="0.2">
      <c r="A37" s="76"/>
      <c r="B37" s="23" t="s">
        <v>31</v>
      </c>
      <c r="C37" s="24">
        <v>40.35</v>
      </c>
      <c r="D37" s="21"/>
      <c r="E37" s="32">
        <f t="shared" si="0"/>
        <v>0</v>
      </c>
    </row>
    <row r="38" spans="1:5" ht="15.75" x14ac:dyDescent="0.2">
      <c r="A38" s="76"/>
      <c r="B38" s="23" t="s">
        <v>32</v>
      </c>
      <c r="C38" s="24">
        <v>40.35</v>
      </c>
      <c r="D38" s="21"/>
      <c r="E38" s="32">
        <f t="shared" si="0"/>
        <v>0</v>
      </c>
    </row>
    <row r="39" spans="1:5" ht="15.75" x14ac:dyDescent="0.2">
      <c r="A39" s="76"/>
      <c r="B39" s="23" t="s">
        <v>33</v>
      </c>
      <c r="C39" s="24">
        <v>40.35</v>
      </c>
      <c r="D39" s="21"/>
      <c r="E39" s="32">
        <f t="shared" si="0"/>
        <v>0</v>
      </c>
    </row>
    <row r="40" spans="1:5" ht="15.75" x14ac:dyDescent="0.2">
      <c r="A40" s="76"/>
      <c r="B40" s="23" t="s">
        <v>34</v>
      </c>
      <c r="C40" s="24">
        <v>40.35</v>
      </c>
      <c r="D40" s="21"/>
      <c r="E40" s="32">
        <f t="shared" si="0"/>
        <v>0</v>
      </c>
    </row>
    <row r="41" spans="1:5" ht="15.75" x14ac:dyDescent="0.2">
      <c r="A41" s="76"/>
      <c r="B41" s="23" t="s">
        <v>35</v>
      </c>
      <c r="C41" s="24">
        <v>40.35</v>
      </c>
      <c r="D41" s="21"/>
      <c r="E41" s="32">
        <f t="shared" si="0"/>
        <v>0</v>
      </c>
    </row>
    <row r="42" spans="1:5" ht="15.75" x14ac:dyDescent="0.2">
      <c r="A42" s="76"/>
      <c r="B42" s="23" t="s">
        <v>36</v>
      </c>
      <c r="C42" s="24">
        <v>40.35</v>
      </c>
      <c r="D42" s="21"/>
      <c r="E42" s="32">
        <f t="shared" si="0"/>
        <v>0</v>
      </c>
    </row>
    <row r="43" spans="1:5" ht="15.75" x14ac:dyDescent="0.2">
      <c r="A43" s="76"/>
      <c r="B43" s="23" t="s">
        <v>37</v>
      </c>
      <c r="C43" s="24">
        <v>40.35</v>
      </c>
      <c r="D43" s="21"/>
      <c r="E43" s="32">
        <f t="shared" si="0"/>
        <v>0</v>
      </c>
    </row>
    <row r="44" spans="1:5" ht="15.75" x14ac:dyDescent="0.2">
      <c r="A44" s="76"/>
      <c r="B44" s="23" t="s">
        <v>38</v>
      </c>
      <c r="C44" s="24">
        <v>40.35</v>
      </c>
      <c r="D44" s="21"/>
      <c r="E44" s="32">
        <f t="shared" si="0"/>
        <v>0</v>
      </c>
    </row>
    <row r="45" spans="1:5" ht="15.75" x14ac:dyDescent="0.2">
      <c r="A45" s="76"/>
      <c r="B45" s="23" t="s">
        <v>39</v>
      </c>
      <c r="C45" s="24">
        <v>40.35</v>
      </c>
      <c r="D45" s="21"/>
      <c r="E45" s="32">
        <f t="shared" si="0"/>
        <v>0</v>
      </c>
    </row>
    <row r="46" spans="1:5" ht="15.75" x14ac:dyDescent="0.2">
      <c r="A46" s="76"/>
      <c r="B46" s="23" t="s">
        <v>40</v>
      </c>
      <c r="C46" s="24">
        <v>40.35</v>
      </c>
      <c r="D46" s="21"/>
      <c r="E46" s="32">
        <f t="shared" si="0"/>
        <v>0</v>
      </c>
    </row>
    <row r="47" spans="1:5" ht="15.75" x14ac:dyDescent="0.2">
      <c r="A47" s="77"/>
      <c r="B47" s="23" t="s">
        <v>41</v>
      </c>
      <c r="C47" s="24">
        <v>40.35</v>
      </c>
      <c r="D47" s="21"/>
      <c r="E47" s="32">
        <f t="shared" si="0"/>
        <v>0</v>
      </c>
    </row>
    <row r="48" spans="1:5" ht="15.75" x14ac:dyDescent="0.2">
      <c r="A48" s="33">
        <v>5</v>
      </c>
      <c r="B48" s="23" t="s">
        <v>42</v>
      </c>
      <c r="C48" s="24">
        <v>40.35</v>
      </c>
      <c r="D48" s="21"/>
      <c r="E48" s="32">
        <f t="shared" si="0"/>
        <v>0</v>
      </c>
    </row>
    <row r="49" spans="1:5" ht="15.75" x14ac:dyDescent="0.2">
      <c r="A49" s="33">
        <v>6</v>
      </c>
      <c r="B49" s="23" t="s">
        <v>43</v>
      </c>
      <c r="C49" s="24">
        <v>40.35</v>
      </c>
      <c r="D49" s="21"/>
      <c r="E49" s="32">
        <f t="shared" si="0"/>
        <v>0</v>
      </c>
    </row>
    <row r="50" spans="1:5" ht="15.75" x14ac:dyDescent="0.2">
      <c r="A50" s="33">
        <v>7</v>
      </c>
      <c r="B50" s="23" t="s">
        <v>44</v>
      </c>
      <c r="C50" s="24">
        <v>40.35</v>
      </c>
      <c r="D50" s="21"/>
      <c r="E50" s="32">
        <f t="shared" si="0"/>
        <v>0</v>
      </c>
    </row>
    <row r="51" spans="1:5" ht="15.75" x14ac:dyDescent="0.2">
      <c r="A51" s="33">
        <v>8</v>
      </c>
      <c r="B51" s="23" t="s">
        <v>45</v>
      </c>
      <c r="C51" s="24">
        <v>40.35</v>
      </c>
      <c r="D51" s="21"/>
      <c r="E51" s="32">
        <f t="shared" si="0"/>
        <v>0</v>
      </c>
    </row>
    <row r="52" spans="1:5" ht="15.75" x14ac:dyDescent="0.2">
      <c r="A52" s="33">
        <v>9</v>
      </c>
      <c r="B52" s="23" t="s">
        <v>46</v>
      </c>
      <c r="C52" s="24">
        <v>40.35</v>
      </c>
      <c r="D52" s="21"/>
      <c r="E52" s="32">
        <f t="shared" si="0"/>
        <v>0</v>
      </c>
    </row>
    <row r="53" spans="1:5" ht="15.75" x14ac:dyDescent="0.2">
      <c r="A53" s="33">
        <v>10</v>
      </c>
      <c r="B53" s="23" t="s">
        <v>47</v>
      </c>
      <c r="C53" s="24">
        <v>40.35</v>
      </c>
      <c r="D53" s="21"/>
      <c r="E53" s="32">
        <f t="shared" si="0"/>
        <v>0</v>
      </c>
    </row>
    <row r="54" spans="1:5" ht="31.5" x14ac:dyDescent="0.2">
      <c r="A54" s="33">
        <v>11</v>
      </c>
      <c r="B54" s="23" t="s">
        <v>48</v>
      </c>
      <c r="C54" s="24">
        <v>40.35</v>
      </c>
      <c r="D54" s="21"/>
      <c r="E54" s="32">
        <f t="shared" si="0"/>
        <v>0</v>
      </c>
    </row>
    <row r="55" spans="1:5" ht="15.75" x14ac:dyDescent="0.2">
      <c r="A55" s="33">
        <v>12</v>
      </c>
      <c r="B55" s="23" t="s">
        <v>49</v>
      </c>
      <c r="C55" s="24">
        <v>40.35</v>
      </c>
      <c r="D55" s="21"/>
      <c r="E55" s="32">
        <f t="shared" si="0"/>
        <v>0</v>
      </c>
    </row>
    <row r="56" spans="1:5" ht="31.5" x14ac:dyDescent="0.2">
      <c r="A56" s="33">
        <v>13</v>
      </c>
      <c r="B56" s="23" t="s">
        <v>50</v>
      </c>
      <c r="C56" s="24">
        <v>75.489999999999995</v>
      </c>
      <c r="D56" s="21"/>
      <c r="E56" s="32">
        <f t="shared" si="0"/>
        <v>0</v>
      </c>
    </row>
    <row r="57" spans="1:5" ht="31.5" x14ac:dyDescent="0.2">
      <c r="A57" s="33">
        <v>14</v>
      </c>
      <c r="B57" s="23" t="s">
        <v>51</v>
      </c>
      <c r="C57" s="24">
        <v>110</v>
      </c>
      <c r="D57" s="21"/>
      <c r="E57" s="32">
        <f t="shared" si="0"/>
        <v>0</v>
      </c>
    </row>
    <row r="58" spans="1:5" ht="15.75" x14ac:dyDescent="0.2">
      <c r="A58" s="33">
        <v>15</v>
      </c>
      <c r="B58" s="23" t="s">
        <v>52</v>
      </c>
      <c r="C58" s="24">
        <v>134</v>
      </c>
      <c r="D58" s="21"/>
      <c r="E58" s="32">
        <f t="shared" si="0"/>
        <v>0</v>
      </c>
    </row>
    <row r="59" spans="1:5" ht="15.75" x14ac:dyDescent="0.2">
      <c r="A59" s="33">
        <v>16</v>
      </c>
      <c r="B59" s="23" t="s">
        <v>53</v>
      </c>
      <c r="C59" s="24">
        <v>94.36</v>
      </c>
      <c r="D59" s="21"/>
      <c r="E59" s="32">
        <f t="shared" si="0"/>
        <v>0</v>
      </c>
    </row>
    <row r="60" spans="1:5" ht="15.75" x14ac:dyDescent="0.2">
      <c r="A60" s="33">
        <v>17</v>
      </c>
      <c r="B60" s="23" t="s">
        <v>54</v>
      </c>
      <c r="C60" s="24">
        <v>296</v>
      </c>
      <c r="D60" s="21"/>
      <c r="E60" s="32">
        <f t="shared" si="0"/>
        <v>0</v>
      </c>
    </row>
    <row r="61" spans="1:5" ht="15.75" x14ac:dyDescent="0.2">
      <c r="A61" s="33">
        <v>18</v>
      </c>
      <c r="B61" s="23" t="s">
        <v>55</v>
      </c>
      <c r="C61" s="24">
        <v>337</v>
      </c>
      <c r="D61" s="21"/>
      <c r="E61" s="32">
        <f t="shared" si="0"/>
        <v>0</v>
      </c>
    </row>
    <row r="62" spans="1:5" ht="15.75" x14ac:dyDescent="0.2">
      <c r="A62" s="33">
        <v>19</v>
      </c>
      <c r="B62" s="23" t="s">
        <v>56</v>
      </c>
      <c r="C62" s="24">
        <v>337</v>
      </c>
      <c r="D62" s="21"/>
      <c r="E62" s="32">
        <f t="shared" si="0"/>
        <v>0</v>
      </c>
    </row>
    <row r="63" spans="1:5" ht="15.75" x14ac:dyDescent="0.2">
      <c r="A63" s="33">
        <v>20</v>
      </c>
      <c r="B63" s="23" t="s">
        <v>57</v>
      </c>
      <c r="C63" s="24">
        <v>337</v>
      </c>
      <c r="D63" s="21"/>
      <c r="E63" s="32">
        <f t="shared" si="0"/>
        <v>0</v>
      </c>
    </row>
    <row r="64" spans="1:5" ht="15.75" x14ac:dyDescent="0.2">
      <c r="A64" s="33">
        <v>21</v>
      </c>
      <c r="B64" s="23" t="s">
        <v>58</v>
      </c>
      <c r="C64" s="24">
        <v>337</v>
      </c>
      <c r="D64" s="21"/>
      <c r="E64" s="32">
        <f t="shared" si="0"/>
        <v>0</v>
      </c>
    </row>
    <row r="65" spans="1:5" ht="15.75" x14ac:dyDescent="0.2">
      <c r="A65" s="33">
        <v>22</v>
      </c>
      <c r="B65" s="23" t="s">
        <v>59</v>
      </c>
      <c r="C65" s="24">
        <v>377</v>
      </c>
      <c r="D65" s="21"/>
      <c r="E65" s="32">
        <f t="shared" si="0"/>
        <v>0</v>
      </c>
    </row>
    <row r="66" spans="1:5" ht="15.75" x14ac:dyDescent="0.2">
      <c r="A66" s="33">
        <v>23</v>
      </c>
      <c r="B66" s="23" t="s">
        <v>60</v>
      </c>
      <c r="C66" s="24">
        <v>20.22</v>
      </c>
      <c r="D66" s="21"/>
      <c r="E66" s="32">
        <f t="shared" si="0"/>
        <v>0</v>
      </c>
    </row>
    <row r="67" spans="1:5" ht="15.75" x14ac:dyDescent="0.2">
      <c r="A67" s="33">
        <v>24</v>
      </c>
      <c r="B67" s="23" t="s">
        <v>61</v>
      </c>
      <c r="C67" s="24">
        <v>40.44</v>
      </c>
      <c r="D67" s="21"/>
      <c r="E67" s="32">
        <f t="shared" si="0"/>
        <v>0</v>
      </c>
    </row>
    <row r="68" spans="1:5" ht="15.75" x14ac:dyDescent="0.2">
      <c r="A68" s="33">
        <v>25</v>
      </c>
      <c r="B68" s="23" t="s">
        <v>62</v>
      </c>
      <c r="C68" s="68">
        <v>42.61</v>
      </c>
      <c r="D68" s="59"/>
      <c r="E68" s="62">
        <f t="shared" si="0"/>
        <v>0</v>
      </c>
    </row>
    <row r="69" spans="1:5" ht="31.5" x14ac:dyDescent="0.2">
      <c r="A69" s="33"/>
      <c r="B69" s="23" t="s">
        <v>63</v>
      </c>
      <c r="C69" s="68"/>
      <c r="D69" s="60"/>
      <c r="E69" s="63"/>
    </row>
    <row r="70" spans="1:5" ht="15.75" x14ac:dyDescent="0.2">
      <c r="A70" s="33"/>
      <c r="B70" s="23" t="s">
        <v>64</v>
      </c>
      <c r="C70" s="68"/>
      <c r="D70" s="61"/>
      <c r="E70" s="64"/>
    </row>
    <row r="71" spans="1:5" ht="15.75" x14ac:dyDescent="0.2">
      <c r="A71" s="33">
        <v>26</v>
      </c>
      <c r="B71" s="23" t="s">
        <v>65</v>
      </c>
      <c r="C71" s="68">
        <v>96.07</v>
      </c>
      <c r="D71" s="59"/>
      <c r="E71" s="62">
        <f t="shared" ref="E71:E80" si="1">C71*D71</f>
        <v>0</v>
      </c>
    </row>
    <row r="72" spans="1:5" ht="15.75" x14ac:dyDescent="0.2">
      <c r="A72" s="33"/>
      <c r="B72" s="23" t="s">
        <v>66</v>
      </c>
      <c r="C72" s="68"/>
      <c r="D72" s="60"/>
      <c r="E72" s="63"/>
    </row>
    <row r="73" spans="1:5" ht="15.75" x14ac:dyDescent="0.2">
      <c r="A73" s="34"/>
      <c r="B73" s="23" t="s">
        <v>67</v>
      </c>
      <c r="C73" s="68"/>
      <c r="D73" s="60"/>
      <c r="E73" s="63"/>
    </row>
    <row r="74" spans="1:5" ht="15.75" x14ac:dyDescent="0.2">
      <c r="A74" s="33"/>
      <c r="B74" s="23" t="s">
        <v>68</v>
      </c>
      <c r="C74" s="68"/>
      <c r="D74" s="60"/>
      <c r="E74" s="63"/>
    </row>
    <row r="75" spans="1:5" ht="15.75" x14ac:dyDescent="0.2">
      <c r="A75" s="33"/>
      <c r="B75" s="23" t="s">
        <v>69</v>
      </c>
      <c r="C75" s="68"/>
      <c r="D75" s="60"/>
      <c r="E75" s="63"/>
    </row>
    <row r="76" spans="1:5" ht="15.75" x14ac:dyDescent="0.2">
      <c r="A76" s="33"/>
      <c r="B76" s="23" t="s">
        <v>70</v>
      </c>
      <c r="C76" s="68"/>
      <c r="D76" s="61"/>
      <c r="E76" s="64"/>
    </row>
    <row r="77" spans="1:5" ht="15.75" x14ac:dyDescent="0.2">
      <c r="A77" s="33">
        <v>27</v>
      </c>
      <c r="B77" s="23" t="s">
        <v>71</v>
      </c>
      <c r="C77" s="24">
        <v>360</v>
      </c>
      <c r="D77" s="21"/>
      <c r="E77" s="32">
        <f t="shared" si="1"/>
        <v>0</v>
      </c>
    </row>
    <row r="78" spans="1:5" ht="15.75" x14ac:dyDescent="0.2">
      <c r="A78" s="33">
        <v>28</v>
      </c>
      <c r="B78" s="23" t="s">
        <v>72</v>
      </c>
      <c r="C78" s="24">
        <v>500</v>
      </c>
      <c r="D78" s="21"/>
      <c r="E78" s="32">
        <f t="shared" si="1"/>
        <v>0</v>
      </c>
    </row>
    <row r="79" spans="1:5" ht="15.75" x14ac:dyDescent="0.2">
      <c r="A79" s="33">
        <v>29</v>
      </c>
      <c r="B79" s="23" t="s">
        <v>73</v>
      </c>
      <c r="C79" s="24">
        <v>269</v>
      </c>
      <c r="D79" s="21"/>
      <c r="E79" s="32">
        <f t="shared" si="1"/>
        <v>0</v>
      </c>
    </row>
    <row r="80" spans="1:5" ht="15.75" x14ac:dyDescent="0.2">
      <c r="A80" s="33">
        <v>30</v>
      </c>
      <c r="B80" s="23" t="s">
        <v>74</v>
      </c>
      <c r="C80" s="24">
        <v>27.18</v>
      </c>
      <c r="D80" s="21"/>
      <c r="E80" s="32">
        <f t="shared" si="1"/>
        <v>0</v>
      </c>
    </row>
    <row r="81" spans="1:5" ht="15.75" x14ac:dyDescent="0.2">
      <c r="A81" s="33"/>
      <c r="B81" s="23" t="s">
        <v>75</v>
      </c>
      <c r="C81" s="24"/>
      <c r="D81" s="21"/>
      <c r="E81" s="32"/>
    </row>
    <row r="82" spans="1:5" ht="15.75" customHeight="1" x14ac:dyDescent="0.2">
      <c r="A82" s="78">
        <v>31</v>
      </c>
      <c r="B82" s="79" t="s">
        <v>76</v>
      </c>
      <c r="C82" s="68">
        <v>70.44</v>
      </c>
      <c r="D82" s="59"/>
      <c r="E82" s="62">
        <f t="shared" ref="E82:E101" si="2">C82*D82</f>
        <v>0</v>
      </c>
    </row>
    <row r="83" spans="1:5" ht="16.5" customHeight="1" x14ac:dyDescent="0.2">
      <c r="A83" s="78"/>
      <c r="B83" s="79"/>
      <c r="C83" s="68"/>
      <c r="D83" s="61"/>
      <c r="E83" s="64"/>
    </row>
    <row r="84" spans="1:5" ht="15.75" x14ac:dyDescent="0.2">
      <c r="A84" s="33">
        <v>32</v>
      </c>
      <c r="B84" s="23" t="s">
        <v>77</v>
      </c>
      <c r="C84" s="24">
        <v>53.92</v>
      </c>
      <c r="D84" s="21"/>
      <c r="E84" s="32">
        <f t="shared" si="2"/>
        <v>0</v>
      </c>
    </row>
    <row r="85" spans="1:5" ht="15.75" x14ac:dyDescent="0.2">
      <c r="A85" s="33">
        <v>33</v>
      </c>
      <c r="B85" s="23" t="s">
        <v>78</v>
      </c>
      <c r="C85" s="24">
        <v>40.44</v>
      </c>
      <c r="D85" s="21"/>
      <c r="E85" s="32">
        <f t="shared" si="2"/>
        <v>0</v>
      </c>
    </row>
    <row r="86" spans="1:5" ht="15.75" x14ac:dyDescent="0.2">
      <c r="A86" s="33">
        <v>34</v>
      </c>
      <c r="B86" s="23" t="s">
        <v>79</v>
      </c>
      <c r="C86" s="24">
        <v>40.44</v>
      </c>
      <c r="D86" s="21"/>
      <c r="E86" s="32">
        <f t="shared" si="2"/>
        <v>0</v>
      </c>
    </row>
    <row r="87" spans="1:5" ht="15.75" x14ac:dyDescent="0.2">
      <c r="A87" s="33">
        <v>35</v>
      </c>
      <c r="B87" s="23" t="s">
        <v>80</v>
      </c>
      <c r="C87" s="24">
        <v>67.400000000000006</v>
      </c>
      <c r="D87" s="21"/>
      <c r="E87" s="32">
        <f t="shared" si="2"/>
        <v>0</v>
      </c>
    </row>
    <row r="88" spans="1:5" ht="15.75" x14ac:dyDescent="0.2">
      <c r="A88" s="33">
        <v>36</v>
      </c>
      <c r="B88" s="79" t="s">
        <v>81</v>
      </c>
      <c r="C88" s="68">
        <v>40.44</v>
      </c>
      <c r="D88" s="59"/>
      <c r="E88" s="62">
        <f t="shared" si="2"/>
        <v>0</v>
      </c>
    </row>
    <row r="89" spans="1:5" ht="15.75" x14ac:dyDescent="0.2">
      <c r="A89" s="33">
        <v>37</v>
      </c>
      <c r="B89" s="79"/>
      <c r="C89" s="68"/>
      <c r="D89" s="61"/>
      <c r="E89" s="64"/>
    </row>
    <row r="90" spans="1:5" ht="15.75" x14ac:dyDescent="0.2">
      <c r="A90" s="33">
        <v>38</v>
      </c>
      <c r="B90" s="23" t="s">
        <v>82</v>
      </c>
      <c r="C90" s="24">
        <v>40.44</v>
      </c>
      <c r="D90" s="21"/>
      <c r="E90" s="32">
        <f t="shared" si="2"/>
        <v>0</v>
      </c>
    </row>
    <row r="91" spans="1:5" ht="15.75" x14ac:dyDescent="0.2">
      <c r="A91" s="33">
        <v>39</v>
      </c>
      <c r="B91" s="23" t="s">
        <v>83</v>
      </c>
      <c r="C91" s="24">
        <v>40.44</v>
      </c>
      <c r="D91" s="21"/>
      <c r="E91" s="32">
        <f t="shared" si="2"/>
        <v>0</v>
      </c>
    </row>
    <row r="92" spans="1:5" ht="15.75" x14ac:dyDescent="0.2">
      <c r="A92" s="33">
        <v>40</v>
      </c>
      <c r="B92" s="23" t="s">
        <v>84</v>
      </c>
      <c r="C92" s="24">
        <v>40.44</v>
      </c>
      <c r="D92" s="21"/>
      <c r="E92" s="32">
        <f t="shared" si="2"/>
        <v>0</v>
      </c>
    </row>
    <row r="93" spans="1:5" ht="15.75" x14ac:dyDescent="0.2">
      <c r="A93" s="33">
        <v>41</v>
      </c>
      <c r="B93" s="23" t="s">
        <v>85</v>
      </c>
      <c r="C93" s="24">
        <v>40.44</v>
      </c>
      <c r="D93" s="21"/>
      <c r="E93" s="32">
        <f t="shared" si="2"/>
        <v>0</v>
      </c>
    </row>
    <row r="94" spans="1:5" ht="15.75" x14ac:dyDescent="0.2">
      <c r="A94" s="33">
        <v>42</v>
      </c>
      <c r="B94" s="23" t="s">
        <v>86</v>
      </c>
      <c r="C94" s="24">
        <v>40.44</v>
      </c>
      <c r="D94" s="21"/>
      <c r="E94" s="32">
        <f t="shared" si="2"/>
        <v>0</v>
      </c>
    </row>
    <row r="95" spans="1:5" ht="15.75" x14ac:dyDescent="0.2">
      <c r="A95" s="33">
        <v>43</v>
      </c>
      <c r="B95" s="23" t="s">
        <v>87</v>
      </c>
      <c r="C95" s="24">
        <v>40.44</v>
      </c>
      <c r="D95" s="21"/>
      <c r="E95" s="32">
        <f t="shared" si="2"/>
        <v>0</v>
      </c>
    </row>
    <row r="96" spans="1:5" ht="15.75" x14ac:dyDescent="0.2">
      <c r="A96" s="33">
        <v>44</v>
      </c>
      <c r="B96" s="23" t="s">
        <v>88</v>
      </c>
      <c r="C96" s="24">
        <v>40.44</v>
      </c>
      <c r="D96" s="21"/>
      <c r="E96" s="32">
        <f t="shared" si="2"/>
        <v>0</v>
      </c>
    </row>
    <row r="97" spans="1:5" ht="15.75" x14ac:dyDescent="0.2">
      <c r="A97" s="33">
        <v>45</v>
      </c>
      <c r="B97" s="23" t="s">
        <v>89</v>
      </c>
      <c r="C97" s="24">
        <v>53.92</v>
      </c>
      <c r="D97" s="21"/>
      <c r="E97" s="32">
        <f t="shared" si="2"/>
        <v>0</v>
      </c>
    </row>
    <row r="98" spans="1:5" ht="15.75" x14ac:dyDescent="0.2">
      <c r="A98" s="33">
        <v>46</v>
      </c>
      <c r="B98" s="23" t="s">
        <v>90</v>
      </c>
      <c r="C98" s="24">
        <v>33.700000000000003</v>
      </c>
      <c r="D98" s="21"/>
      <c r="E98" s="32">
        <f t="shared" si="2"/>
        <v>0</v>
      </c>
    </row>
    <row r="99" spans="1:5" ht="15.75" x14ac:dyDescent="0.2">
      <c r="A99" s="33">
        <v>47</v>
      </c>
      <c r="B99" s="23" t="s">
        <v>91</v>
      </c>
      <c r="C99" s="24">
        <v>471</v>
      </c>
      <c r="D99" s="21"/>
      <c r="E99" s="32">
        <f t="shared" si="2"/>
        <v>0</v>
      </c>
    </row>
    <row r="100" spans="1:5" ht="15.75" x14ac:dyDescent="0.2">
      <c r="A100" s="33">
        <v>48</v>
      </c>
      <c r="B100" s="23" t="s">
        <v>92</v>
      </c>
      <c r="C100" s="24">
        <v>33.700000000000003</v>
      </c>
      <c r="D100" s="21"/>
      <c r="E100" s="32">
        <f t="shared" si="2"/>
        <v>0</v>
      </c>
    </row>
    <row r="101" spans="1:5" ht="15.75" x14ac:dyDescent="0.2">
      <c r="A101" s="33">
        <v>49</v>
      </c>
      <c r="B101" s="23" t="s">
        <v>93</v>
      </c>
      <c r="C101" s="24">
        <v>33.700000000000003</v>
      </c>
      <c r="D101" s="21"/>
      <c r="E101" s="32">
        <f t="shared" si="2"/>
        <v>0</v>
      </c>
    </row>
    <row r="102" spans="1:5" ht="15.75" x14ac:dyDescent="0.2">
      <c r="A102" s="33">
        <v>50</v>
      </c>
      <c r="B102" s="23" t="s">
        <v>94</v>
      </c>
      <c r="C102" s="24">
        <v>107</v>
      </c>
      <c r="D102" s="21"/>
      <c r="E102" s="32">
        <f>C102*D102</f>
        <v>0</v>
      </c>
    </row>
    <row r="103" spans="1:5" ht="15.75" x14ac:dyDescent="0.2">
      <c r="A103" s="78"/>
      <c r="B103" s="23" t="s">
        <v>95</v>
      </c>
      <c r="C103" s="68">
        <v>52.18</v>
      </c>
      <c r="D103" s="59"/>
      <c r="E103" s="62">
        <f t="shared" ref="E103:E110" si="3">C103*D103</f>
        <v>0</v>
      </c>
    </row>
    <row r="104" spans="1:5" ht="31.5" x14ac:dyDescent="0.2">
      <c r="A104" s="78"/>
      <c r="B104" s="23" t="s">
        <v>96</v>
      </c>
      <c r="C104" s="68"/>
      <c r="D104" s="60"/>
      <c r="E104" s="63"/>
    </row>
    <row r="105" spans="1:5" ht="15.75" x14ac:dyDescent="0.2">
      <c r="A105" s="78"/>
      <c r="B105" s="23" t="s">
        <v>64</v>
      </c>
      <c r="C105" s="68"/>
      <c r="D105" s="61"/>
      <c r="E105" s="64"/>
    </row>
    <row r="106" spans="1:5" ht="15.75" x14ac:dyDescent="0.2">
      <c r="A106" s="33">
        <v>51</v>
      </c>
      <c r="B106" s="23" t="s">
        <v>97</v>
      </c>
      <c r="C106" s="24">
        <v>53.92</v>
      </c>
      <c r="D106" s="21"/>
      <c r="E106" s="32">
        <f t="shared" si="3"/>
        <v>0</v>
      </c>
    </row>
    <row r="107" spans="1:5" ht="15.75" x14ac:dyDescent="0.2">
      <c r="A107" s="33">
        <v>52</v>
      </c>
      <c r="B107" s="23" t="s">
        <v>98</v>
      </c>
      <c r="C107" s="24">
        <v>67.400000000000006</v>
      </c>
      <c r="D107" s="21"/>
      <c r="E107" s="32">
        <f t="shared" si="3"/>
        <v>0</v>
      </c>
    </row>
    <row r="108" spans="1:5" ht="15.75" x14ac:dyDescent="0.2">
      <c r="A108" s="33">
        <v>53</v>
      </c>
      <c r="B108" s="23" t="s">
        <v>99</v>
      </c>
      <c r="C108" s="24">
        <v>74.14</v>
      </c>
      <c r="D108" s="21"/>
      <c r="E108" s="32">
        <f t="shared" si="3"/>
        <v>0</v>
      </c>
    </row>
    <row r="109" spans="1:5" ht="15.75" x14ac:dyDescent="0.2">
      <c r="A109" s="33">
        <v>54</v>
      </c>
      <c r="B109" s="23" t="s">
        <v>100</v>
      </c>
      <c r="C109" s="24">
        <v>229</v>
      </c>
      <c r="D109" s="21"/>
      <c r="E109" s="32">
        <f t="shared" si="3"/>
        <v>0</v>
      </c>
    </row>
    <row r="110" spans="1:5" ht="15.75" x14ac:dyDescent="0.2">
      <c r="A110" s="33">
        <v>55</v>
      </c>
      <c r="B110" s="23" t="s">
        <v>101</v>
      </c>
      <c r="C110" s="24">
        <v>203</v>
      </c>
      <c r="D110" s="21"/>
      <c r="E110" s="32">
        <f t="shared" si="3"/>
        <v>0</v>
      </c>
    </row>
    <row r="111" spans="1:5" ht="15.75" x14ac:dyDescent="0.2">
      <c r="A111" s="33"/>
      <c r="B111" s="25" t="s">
        <v>102</v>
      </c>
      <c r="C111" s="26"/>
      <c r="D111" s="21"/>
      <c r="E111" s="32"/>
    </row>
    <row r="112" spans="1:5" ht="15.75" x14ac:dyDescent="0.2">
      <c r="A112" s="33"/>
      <c r="B112" s="23"/>
      <c r="C112" s="24"/>
      <c r="D112" s="21"/>
      <c r="E112" s="32"/>
    </row>
    <row r="113" spans="1:5" ht="15.75" x14ac:dyDescent="0.2">
      <c r="A113" s="33">
        <v>56</v>
      </c>
      <c r="B113" s="23" t="s">
        <v>103</v>
      </c>
      <c r="C113" s="24">
        <v>156</v>
      </c>
      <c r="D113" s="21"/>
      <c r="E113" s="32">
        <f t="shared" ref="E113:E176" si="4">C113*D113</f>
        <v>0</v>
      </c>
    </row>
    <row r="114" spans="1:5" ht="13.5" customHeight="1" x14ac:dyDescent="0.2">
      <c r="A114" s="33">
        <v>57</v>
      </c>
      <c r="B114" s="23" t="s">
        <v>104</v>
      </c>
      <c r="C114" s="24">
        <v>202</v>
      </c>
      <c r="D114" s="21"/>
      <c r="E114" s="32">
        <f t="shared" si="4"/>
        <v>0</v>
      </c>
    </row>
    <row r="115" spans="1:5" ht="15.75" x14ac:dyDescent="0.2">
      <c r="A115" s="33">
        <v>58</v>
      </c>
      <c r="B115" s="23" t="s">
        <v>105</v>
      </c>
      <c r="C115" s="24">
        <v>175</v>
      </c>
      <c r="D115" s="21"/>
      <c r="E115" s="32">
        <f t="shared" si="4"/>
        <v>0</v>
      </c>
    </row>
    <row r="116" spans="1:5" ht="15.75" x14ac:dyDescent="0.2">
      <c r="A116" s="33">
        <v>59</v>
      </c>
      <c r="B116" s="23" t="s">
        <v>106</v>
      </c>
      <c r="C116" s="24">
        <v>228</v>
      </c>
      <c r="D116" s="21"/>
      <c r="E116" s="32">
        <f t="shared" si="4"/>
        <v>0</v>
      </c>
    </row>
    <row r="117" spans="1:5" ht="15.75" x14ac:dyDescent="0.2">
      <c r="A117" s="33">
        <v>60</v>
      </c>
      <c r="B117" s="23" t="s">
        <v>107</v>
      </c>
      <c r="C117" s="24">
        <v>235</v>
      </c>
      <c r="D117" s="21"/>
      <c r="E117" s="32">
        <f t="shared" si="4"/>
        <v>0</v>
      </c>
    </row>
    <row r="118" spans="1:5" ht="15.75" x14ac:dyDescent="0.2">
      <c r="A118" s="33">
        <v>61</v>
      </c>
      <c r="B118" s="23" t="s">
        <v>108</v>
      </c>
      <c r="C118" s="24">
        <v>235</v>
      </c>
      <c r="D118" s="21"/>
      <c r="E118" s="32">
        <f t="shared" si="4"/>
        <v>0</v>
      </c>
    </row>
    <row r="119" spans="1:5" ht="15.75" x14ac:dyDescent="0.2">
      <c r="A119" s="33">
        <v>62</v>
      </c>
      <c r="B119" s="23" t="s">
        <v>109</v>
      </c>
      <c r="C119" s="24">
        <v>80.88</v>
      </c>
      <c r="D119" s="21"/>
      <c r="E119" s="32">
        <f t="shared" si="4"/>
        <v>0</v>
      </c>
    </row>
    <row r="120" spans="1:5" ht="13.5" customHeight="1" x14ac:dyDescent="0.2">
      <c r="A120" s="33">
        <v>63</v>
      </c>
      <c r="B120" s="23" t="s">
        <v>110</v>
      </c>
      <c r="C120" s="24">
        <v>80.88</v>
      </c>
      <c r="D120" s="21"/>
      <c r="E120" s="32">
        <f t="shared" si="4"/>
        <v>0</v>
      </c>
    </row>
    <row r="121" spans="1:5" ht="15" customHeight="1" x14ac:dyDescent="0.2">
      <c r="A121" s="33">
        <v>64</v>
      </c>
      <c r="B121" s="23" t="s">
        <v>111</v>
      </c>
      <c r="C121" s="24">
        <v>80.88</v>
      </c>
      <c r="D121" s="21"/>
      <c r="E121" s="32">
        <f t="shared" si="4"/>
        <v>0</v>
      </c>
    </row>
    <row r="122" spans="1:5" ht="15" customHeight="1" x14ac:dyDescent="0.2">
      <c r="A122" s="33">
        <v>65</v>
      </c>
      <c r="B122" s="23" t="s">
        <v>112</v>
      </c>
      <c r="C122" s="24">
        <v>80.88</v>
      </c>
      <c r="D122" s="21"/>
      <c r="E122" s="32">
        <f t="shared" si="4"/>
        <v>0</v>
      </c>
    </row>
    <row r="123" spans="1:5" ht="15" customHeight="1" x14ac:dyDescent="0.2">
      <c r="A123" s="33">
        <v>66</v>
      </c>
      <c r="B123" s="23" t="s">
        <v>113</v>
      </c>
      <c r="C123" s="24">
        <v>80.88</v>
      </c>
      <c r="D123" s="21"/>
      <c r="E123" s="32">
        <f t="shared" si="4"/>
        <v>0</v>
      </c>
    </row>
    <row r="124" spans="1:5" ht="15" customHeight="1" x14ac:dyDescent="0.2">
      <c r="A124" s="33">
        <v>67</v>
      </c>
      <c r="B124" s="23" t="s">
        <v>114</v>
      </c>
      <c r="C124" s="24">
        <v>80.88</v>
      </c>
      <c r="D124" s="21"/>
      <c r="E124" s="32">
        <f t="shared" si="4"/>
        <v>0</v>
      </c>
    </row>
    <row r="125" spans="1:5" ht="15" customHeight="1" x14ac:dyDescent="0.2">
      <c r="A125" s="33">
        <v>68</v>
      </c>
      <c r="B125" s="23" t="s">
        <v>115</v>
      </c>
      <c r="C125" s="24">
        <v>80.88</v>
      </c>
      <c r="D125" s="21"/>
      <c r="E125" s="32">
        <f t="shared" si="4"/>
        <v>0</v>
      </c>
    </row>
    <row r="126" spans="1:5" ht="15" customHeight="1" x14ac:dyDescent="0.2">
      <c r="A126" s="33">
        <v>69</v>
      </c>
      <c r="B126" s="23" t="s">
        <v>116</v>
      </c>
      <c r="C126" s="24">
        <v>202</v>
      </c>
      <c r="D126" s="21"/>
      <c r="E126" s="32">
        <f t="shared" si="4"/>
        <v>0</v>
      </c>
    </row>
    <row r="127" spans="1:5" ht="15" customHeight="1" x14ac:dyDescent="0.2">
      <c r="A127" s="33">
        <v>70</v>
      </c>
      <c r="B127" s="23" t="s">
        <v>117</v>
      </c>
      <c r="C127" s="24">
        <v>202</v>
      </c>
      <c r="D127" s="21"/>
      <c r="E127" s="32">
        <f t="shared" si="4"/>
        <v>0</v>
      </c>
    </row>
    <row r="128" spans="1:5" ht="15" customHeight="1" x14ac:dyDescent="0.2">
      <c r="A128" s="33">
        <v>71</v>
      </c>
      <c r="B128" s="23" t="s">
        <v>118</v>
      </c>
      <c r="C128" s="24">
        <v>445</v>
      </c>
      <c r="D128" s="21"/>
      <c r="E128" s="32">
        <f t="shared" si="4"/>
        <v>0</v>
      </c>
    </row>
    <row r="129" spans="1:5" ht="15" customHeight="1" x14ac:dyDescent="0.2">
      <c r="A129" s="33">
        <v>72</v>
      </c>
      <c r="B129" s="23" t="s">
        <v>119</v>
      </c>
      <c r="C129" s="24">
        <v>505</v>
      </c>
      <c r="D129" s="21"/>
      <c r="E129" s="32">
        <f t="shared" si="4"/>
        <v>0</v>
      </c>
    </row>
    <row r="130" spans="1:5" ht="15" customHeight="1" x14ac:dyDescent="0.2">
      <c r="A130" s="33">
        <v>73</v>
      </c>
      <c r="B130" s="23" t="s">
        <v>120</v>
      </c>
      <c r="C130" s="24">
        <v>539</v>
      </c>
      <c r="D130" s="21"/>
      <c r="E130" s="32">
        <f t="shared" si="4"/>
        <v>0</v>
      </c>
    </row>
    <row r="131" spans="1:5" ht="15" customHeight="1" x14ac:dyDescent="0.2">
      <c r="A131" s="35">
        <v>74</v>
      </c>
      <c r="B131" s="23" t="s">
        <v>121</v>
      </c>
      <c r="C131" s="24">
        <v>505</v>
      </c>
      <c r="D131" s="21"/>
      <c r="E131" s="32">
        <f t="shared" si="4"/>
        <v>0</v>
      </c>
    </row>
    <row r="132" spans="1:5" ht="15" customHeight="1" x14ac:dyDescent="0.2">
      <c r="A132" s="33">
        <v>75</v>
      </c>
      <c r="B132" s="23" t="s">
        <v>122</v>
      </c>
      <c r="C132" s="24">
        <v>528</v>
      </c>
      <c r="D132" s="21"/>
      <c r="E132" s="32">
        <f t="shared" si="4"/>
        <v>0</v>
      </c>
    </row>
    <row r="133" spans="1:5" ht="15" customHeight="1" x14ac:dyDescent="0.2">
      <c r="A133" s="33">
        <v>76</v>
      </c>
      <c r="B133" s="23" t="s">
        <v>123</v>
      </c>
      <c r="C133" s="24">
        <v>469</v>
      </c>
      <c r="D133" s="21"/>
      <c r="E133" s="32">
        <f t="shared" si="4"/>
        <v>0</v>
      </c>
    </row>
    <row r="134" spans="1:5" ht="30.75" customHeight="1" x14ac:dyDescent="0.2">
      <c r="A134" s="33">
        <v>77</v>
      </c>
      <c r="B134" s="23" t="s">
        <v>124</v>
      </c>
      <c r="C134" s="24">
        <v>485</v>
      </c>
      <c r="D134" s="21"/>
      <c r="E134" s="32">
        <f t="shared" si="4"/>
        <v>0</v>
      </c>
    </row>
    <row r="135" spans="1:5" ht="31.5" customHeight="1" x14ac:dyDescent="0.2">
      <c r="A135" s="33">
        <v>78</v>
      </c>
      <c r="B135" s="23" t="s">
        <v>125</v>
      </c>
      <c r="C135" s="24">
        <v>539</v>
      </c>
      <c r="D135" s="21"/>
      <c r="E135" s="32">
        <f t="shared" si="4"/>
        <v>0</v>
      </c>
    </row>
    <row r="136" spans="1:5" ht="15" customHeight="1" x14ac:dyDescent="0.2">
      <c r="A136" s="33">
        <v>79</v>
      </c>
      <c r="B136" s="23" t="s">
        <v>126</v>
      </c>
      <c r="C136" s="24">
        <v>539</v>
      </c>
      <c r="D136" s="21"/>
      <c r="E136" s="32">
        <f t="shared" si="4"/>
        <v>0</v>
      </c>
    </row>
    <row r="137" spans="1:5" ht="15" customHeight="1" x14ac:dyDescent="0.2">
      <c r="A137" s="33">
        <v>80</v>
      </c>
      <c r="B137" s="23" t="s">
        <v>127</v>
      </c>
      <c r="C137" s="24">
        <v>539</v>
      </c>
      <c r="D137" s="21"/>
      <c r="E137" s="32">
        <f t="shared" si="4"/>
        <v>0</v>
      </c>
    </row>
    <row r="138" spans="1:5" ht="15" customHeight="1" x14ac:dyDescent="0.2">
      <c r="A138" s="33">
        <v>81</v>
      </c>
      <c r="B138" s="23" t="s">
        <v>128</v>
      </c>
      <c r="C138" s="24">
        <v>242</v>
      </c>
      <c r="D138" s="21"/>
      <c r="E138" s="32">
        <f t="shared" si="4"/>
        <v>0</v>
      </c>
    </row>
    <row r="139" spans="1:5" ht="15" customHeight="1" x14ac:dyDescent="0.2">
      <c r="A139" s="33">
        <v>82</v>
      </c>
      <c r="B139" s="23" t="s">
        <v>129</v>
      </c>
      <c r="C139" s="24">
        <v>242</v>
      </c>
      <c r="D139" s="21"/>
      <c r="E139" s="32">
        <f t="shared" si="4"/>
        <v>0</v>
      </c>
    </row>
    <row r="140" spans="1:5" ht="15" customHeight="1" x14ac:dyDescent="0.2">
      <c r="A140" s="33">
        <v>83</v>
      </c>
      <c r="B140" s="23" t="s">
        <v>130</v>
      </c>
      <c r="C140" s="24">
        <v>242</v>
      </c>
      <c r="D140" s="21"/>
      <c r="E140" s="32">
        <f t="shared" si="4"/>
        <v>0</v>
      </c>
    </row>
    <row r="141" spans="1:5" ht="15" customHeight="1" x14ac:dyDescent="0.2">
      <c r="A141" s="33">
        <v>84</v>
      </c>
      <c r="B141" s="23" t="s">
        <v>131</v>
      </c>
      <c r="C141" s="24">
        <v>242</v>
      </c>
      <c r="D141" s="21"/>
      <c r="E141" s="32">
        <f t="shared" si="4"/>
        <v>0</v>
      </c>
    </row>
    <row r="142" spans="1:5" ht="15.75" x14ac:dyDescent="0.2">
      <c r="A142" s="36">
        <v>85</v>
      </c>
      <c r="B142" s="23" t="s">
        <v>132</v>
      </c>
      <c r="C142" s="24">
        <v>505</v>
      </c>
      <c r="D142" s="22"/>
      <c r="E142" s="32">
        <f t="shared" si="4"/>
        <v>0</v>
      </c>
    </row>
    <row r="143" spans="1:5" ht="15.75" x14ac:dyDescent="0.2">
      <c r="A143" s="33">
        <v>86</v>
      </c>
      <c r="B143" s="23" t="s">
        <v>133</v>
      </c>
      <c r="C143" s="24">
        <v>539</v>
      </c>
      <c r="D143" s="22"/>
      <c r="E143" s="32">
        <f t="shared" si="4"/>
        <v>0</v>
      </c>
    </row>
    <row r="144" spans="1:5" ht="15.75" x14ac:dyDescent="0.2">
      <c r="A144" s="33">
        <v>87</v>
      </c>
      <c r="B144" s="23" t="s">
        <v>134</v>
      </c>
      <c r="C144" s="24">
        <v>539</v>
      </c>
      <c r="D144" s="22"/>
      <c r="E144" s="32">
        <f t="shared" si="4"/>
        <v>0</v>
      </c>
    </row>
    <row r="145" spans="1:5" ht="15.75" x14ac:dyDescent="0.2">
      <c r="A145" s="36">
        <v>88</v>
      </c>
      <c r="B145" s="23" t="s">
        <v>135</v>
      </c>
      <c r="C145" s="24">
        <v>539</v>
      </c>
      <c r="D145" s="22"/>
      <c r="E145" s="32">
        <f t="shared" si="4"/>
        <v>0</v>
      </c>
    </row>
    <row r="146" spans="1:5" ht="15.75" x14ac:dyDescent="0.2">
      <c r="A146" s="33">
        <v>89</v>
      </c>
      <c r="B146" s="23" t="s">
        <v>136</v>
      </c>
      <c r="C146" s="24">
        <v>539</v>
      </c>
      <c r="D146" s="22"/>
      <c r="E146" s="32">
        <f t="shared" si="4"/>
        <v>0</v>
      </c>
    </row>
    <row r="147" spans="1:5" ht="15.75" x14ac:dyDescent="0.2">
      <c r="A147" s="33">
        <v>90</v>
      </c>
      <c r="B147" s="23" t="s">
        <v>137</v>
      </c>
      <c r="C147" s="24">
        <v>539</v>
      </c>
      <c r="D147" s="22"/>
      <c r="E147" s="32">
        <f t="shared" si="4"/>
        <v>0</v>
      </c>
    </row>
    <row r="148" spans="1:5" ht="15.75" x14ac:dyDescent="0.2">
      <c r="A148" s="36">
        <v>91</v>
      </c>
      <c r="B148" s="23" t="s">
        <v>138</v>
      </c>
      <c r="C148" s="24">
        <v>539</v>
      </c>
      <c r="D148" s="22"/>
      <c r="E148" s="32">
        <f t="shared" si="4"/>
        <v>0</v>
      </c>
    </row>
    <row r="149" spans="1:5" ht="15.75" x14ac:dyDescent="0.2">
      <c r="A149" s="33">
        <v>92</v>
      </c>
      <c r="B149" s="23" t="s">
        <v>139</v>
      </c>
      <c r="C149" s="24">
        <v>539</v>
      </c>
      <c r="D149" s="22"/>
      <c r="E149" s="32">
        <f t="shared" si="4"/>
        <v>0</v>
      </c>
    </row>
    <row r="150" spans="1:5" ht="15.75" x14ac:dyDescent="0.2">
      <c r="A150" s="33">
        <v>93</v>
      </c>
      <c r="B150" s="23" t="s">
        <v>140</v>
      </c>
      <c r="C150" s="24">
        <v>539</v>
      </c>
      <c r="D150" s="22"/>
      <c r="E150" s="32">
        <f t="shared" si="4"/>
        <v>0</v>
      </c>
    </row>
    <row r="151" spans="1:5" ht="15.75" x14ac:dyDescent="0.2">
      <c r="A151" s="36">
        <v>94</v>
      </c>
      <c r="B151" s="23" t="s">
        <v>141</v>
      </c>
      <c r="C151" s="24">
        <v>539</v>
      </c>
      <c r="D151" s="22"/>
      <c r="E151" s="32">
        <f t="shared" si="4"/>
        <v>0</v>
      </c>
    </row>
    <row r="152" spans="1:5" ht="15.75" x14ac:dyDescent="0.2">
      <c r="A152" s="33">
        <v>95</v>
      </c>
      <c r="B152" s="23" t="s">
        <v>142</v>
      </c>
      <c r="C152" s="24">
        <v>539</v>
      </c>
      <c r="D152" s="22"/>
      <c r="E152" s="32">
        <f t="shared" si="4"/>
        <v>0</v>
      </c>
    </row>
    <row r="153" spans="1:5" ht="15.75" x14ac:dyDescent="0.2">
      <c r="A153" s="33">
        <v>96</v>
      </c>
      <c r="B153" s="23" t="s">
        <v>143</v>
      </c>
      <c r="C153" s="24">
        <v>943</v>
      </c>
      <c r="D153" s="22"/>
      <c r="E153" s="32">
        <f t="shared" si="4"/>
        <v>0</v>
      </c>
    </row>
    <row r="154" spans="1:5" ht="15.75" x14ac:dyDescent="0.2">
      <c r="A154" s="36">
        <v>97</v>
      </c>
      <c r="B154" s="23" t="s">
        <v>144</v>
      </c>
      <c r="C154" s="24">
        <v>585</v>
      </c>
      <c r="D154" s="22"/>
      <c r="E154" s="32">
        <f t="shared" si="4"/>
        <v>0</v>
      </c>
    </row>
    <row r="155" spans="1:5" ht="15.75" x14ac:dyDescent="0.2">
      <c r="A155" s="33">
        <v>98</v>
      </c>
      <c r="B155" s="23" t="s">
        <v>145</v>
      </c>
      <c r="C155" s="24">
        <v>606</v>
      </c>
      <c r="D155" s="22"/>
      <c r="E155" s="32">
        <f t="shared" si="4"/>
        <v>0</v>
      </c>
    </row>
    <row r="156" spans="1:5" ht="15.75" x14ac:dyDescent="0.2">
      <c r="A156" s="33">
        <v>99</v>
      </c>
      <c r="B156" s="23" t="s">
        <v>146</v>
      </c>
      <c r="C156" s="24">
        <v>606</v>
      </c>
      <c r="D156" s="22"/>
      <c r="E156" s="32">
        <f t="shared" si="4"/>
        <v>0</v>
      </c>
    </row>
    <row r="157" spans="1:5" ht="15.75" x14ac:dyDescent="0.2">
      <c r="A157" s="36">
        <v>100</v>
      </c>
      <c r="B157" s="23" t="s">
        <v>147</v>
      </c>
      <c r="C157" s="24">
        <v>606</v>
      </c>
      <c r="D157" s="22"/>
      <c r="E157" s="32">
        <f t="shared" si="4"/>
        <v>0</v>
      </c>
    </row>
    <row r="158" spans="1:5" ht="15.75" x14ac:dyDescent="0.2">
      <c r="A158" s="33">
        <v>101</v>
      </c>
      <c r="B158" s="23" t="s">
        <v>148</v>
      </c>
      <c r="C158" s="24">
        <v>489</v>
      </c>
      <c r="D158" s="22"/>
      <c r="E158" s="32">
        <f t="shared" si="4"/>
        <v>0</v>
      </c>
    </row>
    <row r="159" spans="1:5" ht="15.75" x14ac:dyDescent="0.2">
      <c r="A159" s="33">
        <v>102</v>
      </c>
      <c r="B159" s="23" t="s">
        <v>149</v>
      </c>
      <c r="C159" s="24">
        <v>489</v>
      </c>
      <c r="D159" s="22"/>
      <c r="E159" s="32">
        <f t="shared" si="4"/>
        <v>0</v>
      </c>
    </row>
    <row r="160" spans="1:5" ht="15.75" x14ac:dyDescent="0.2">
      <c r="A160" s="36">
        <v>103</v>
      </c>
      <c r="B160" s="23" t="s">
        <v>150</v>
      </c>
      <c r="C160" s="24">
        <v>489</v>
      </c>
      <c r="D160" s="22"/>
      <c r="E160" s="32">
        <f t="shared" si="4"/>
        <v>0</v>
      </c>
    </row>
    <row r="161" spans="1:5" ht="15.75" x14ac:dyDescent="0.2">
      <c r="A161" s="33">
        <v>104</v>
      </c>
      <c r="B161" s="23" t="s">
        <v>151</v>
      </c>
      <c r="C161" s="24">
        <v>585</v>
      </c>
      <c r="D161" s="22"/>
      <c r="E161" s="32">
        <f t="shared" si="4"/>
        <v>0</v>
      </c>
    </row>
    <row r="162" spans="1:5" ht="15.75" x14ac:dyDescent="0.2">
      <c r="A162" s="33">
        <v>105</v>
      </c>
      <c r="B162" s="23" t="s">
        <v>152</v>
      </c>
      <c r="C162" s="24">
        <v>585</v>
      </c>
      <c r="D162" s="22"/>
      <c r="E162" s="32">
        <f t="shared" si="4"/>
        <v>0</v>
      </c>
    </row>
    <row r="163" spans="1:5" ht="15.75" x14ac:dyDescent="0.2">
      <c r="A163" s="36">
        <v>106</v>
      </c>
      <c r="B163" s="23" t="s">
        <v>153</v>
      </c>
      <c r="C163" s="24">
        <v>580</v>
      </c>
      <c r="D163" s="22"/>
      <c r="E163" s="32">
        <f t="shared" si="4"/>
        <v>0</v>
      </c>
    </row>
    <row r="164" spans="1:5" ht="15.75" x14ac:dyDescent="0.2">
      <c r="A164" s="33">
        <v>107</v>
      </c>
      <c r="B164" s="23" t="s">
        <v>154</v>
      </c>
      <c r="C164" s="24">
        <v>587</v>
      </c>
      <c r="D164" s="22"/>
      <c r="E164" s="32">
        <f t="shared" si="4"/>
        <v>0</v>
      </c>
    </row>
    <row r="165" spans="1:5" ht="15.75" x14ac:dyDescent="0.2">
      <c r="A165" s="33">
        <v>108</v>
      </c>
      <c r="B165" s="23" t="s">
        <v>155</v>
      </c>
      <c r="C165" s="24">
        <v>587</v>
      </c>
      <c r="D165" s="22"/>
      <c r="E165" s="32">
        <f t="shared" si="4"/>
        <v>0</v>
      </c>
    </row>
    <row r="166" spans="1:5" ht="15.75" x14ac:dyDescent="0.2">
      <c r="A166" s="36">
        <v>109</v>
      </c>
      <c r="B166" s="23" t="s">
        <v>156</v>
      </c>
      <c r="C166" s="24">
        <v>587</v>
      </c>
      <c r="D166" s="22"/>
      <c r="E166" s="32">
        <f t="shared" si="4"/>
        <v>0</v>
      </c>
    </row>
    <row r="167" spans="1:5" ht="15.75" x14ac:dyDescent="0.2">
      <c r="A167" s="33">
        <v>110</v>
      </c>
      <c r="B167" s="23" t="s">
        <v>157</v>
      </c>
      <c r="C167" s="24">
        <v>587</v>
      </c>
      <c r="D167" s="22"/>
      <c r="E167" s="32">
        <f t="shared" si="4"/>
        <v>0</v>
      </c>
    </row>
    <row r="168" spans="1:5" ht="15.75" x14ac:dyDescent="0.2">
      <c r="A168" s="33">
        <v>111</v>
      </c>
      <c r="B168" s="23" t="s">
        <v>158</v>
      </c>
      <c r="C168" s="24">
        <v>587</v>
      </c>
      <c r="D168" s="22"/>
      <c r="E168" s="32">
        <f t="shared" si="4"/>
        <v>0</v>
      </c>
    </row>
    <row r="169" spans="1:5" ht="15.75" x14ac:dyDescent="0.2">
      <c r="A169" s="36">
        <v>112</v>
      </c>
      <c r="B169" s="23" t="s">
        <v>159</v>
      </c>
      <c r="C169" s="24">
        <v>587</v>
      </c>
      <c r="D169" s="22"/>
      <c r="E169" s="32">
        <f t="shared" si="4"/>
        <v>0</v>
      </c>
    </row>
    <row r="170" spans="1:5" ht="15.75" x14ac:dyDescent="0.2">
      <c r="A170" s="33">
        <v>113</v>
      </c>
      <c r="B170" s="23" t="s">
        <v>160</v>
      </c>
      <c r="C170" s="24">
        <v>587</v>
      </c>
      <c r="D170" s="22"/>
      <c r="E170" s="32">
        <f t="shared" si="4"/>
        <v>0</v>
      </c>
    </row>
    <row r="171" spans="1:5" ht="15.75" x14ac:dyDescent="0.2">
      <c r="A171" s="33">
        <v>114</v>
      </c>
      <c r="B171" s="23" t="s">
        <v>161</v>
      </c>
      <c r="C171" s="24">
        <v>606</v>
      </c>
      <c r="D171" s="22"/>
      <c r="E171" s="32">
        <f t="shared" si="4"/>
        <v>0</v>
      </c>
    </row>
    <row r="172" spans="1:5" ht="15.75" x14ac:dyDescent="0.2">
      <c r="A172" s="36">
        <v>115</v>
      </c>
      <c r="B172" s="23" t="s">
        <v>162</v>
      </c>
      <c r="C172" s="24">
        <v>850</v>
      </c>
      <c r="D172" s="22"/>
      <c r="E172" s="32">
        <f t="shared" si="4"/>
        <v>0</v>
      </c>
    </row>
    <row r="173" spans="1:5" ht="15.75" x14ac:dyDescent="0.2">
      <c r="A173" s="33">
        <v>116</v>
      </c>
      <c r="B173" s="23" t="s">
        <v>163</v>
      </c>
      <c r="C173" s="24">
        <v>850</v>
      </c>
      <c r="D173" s="22"/>
      <c r="E173" s="32">
        <f t="shared" si="4"/>
        <v>0</v>
      </c>
    </row>
    <row r="174" spans="1:5" ht="15.75" x14ac:dyDescent="0.2">
      <c r="A174" s="33">
        <v>117</v>
      </c>
      <c r="B174" s="23" t="s">
        <v>164</v>
      </c>
      <c r="C174" s="24">
        <v>850</v>
      </c>
      <c r="D174" s="22"/>
      <c r="E174" s="32">
        <f t="shared" si="4"/>
        <v>0</v>
      </c>
    </row>
    <row r="175" spans="1:5" ht="15.75" x14ac:dyDescent="0.2">
      <c r="A175" s="36">
        <v>118</v>
      </c>
      <c r="B175" s="23" t="s">
        <v>165</v>
      </c>
      <c r="C175" s="24">
        <v>850</v>
      </c>
      <c r="D175" s="22"/>
      <c r="E175" s="32">
        <f t="shared" si="4"/>
        <v>0</v>
      </c>
    </row>
    <row r="176" spans="1:5" ht="15.75" x14ac:dyDescent="0.2">
      <c r="A176" s="33">
        <v>119</v>
      </c>
      <c r="B176" s="23" t="s">
        <v>166</v>
      </c>
      <c r="C176" s="24">
        <v>850</v>
      </c>
      <c r="D176" s="22"/>
      <c r="E176" s="32">
        <f t="shared" si="4"/>
        <v>0</v>
      </c>
    </row>
    <row r="177" spans="1:5" ht="15.75" x14ac:dyDescent="0.2">
      <c r="A177" s="33">
        <v>120</v>
      </c>
      <c r="B177" s="23" t="s">
        <v>167</v>
      </c>
      <c r="C177" s="24">
        <v>850</v>
      </c>
      <c r="D177" s="22"/>
      <c r="E177" s="32">
        <f t="shared" ref="E177:E223" si="5">C177*D177</f>
        <v>0</v>
      </c>
    </row>
    <row r="178" spans="1:5" ht="15.75" x14ac:dyDescent="0.2">
      <c r="A178" s="36">
        <v>121</v>
      </c>
      <c r="B178" s="23" t="s">
        <v>168</v>
      </c>
      <c r="C178" s="24">
        <v>850</v>
      </c>
      <c r="D178" s="22"/>
      <c r="E178" s="32">
        <f t="shared" si="5"/>
        <v>0</v>
      </c>
    </row>
    <row r="179" spans="1:5" ht="15.75" x14ac:dyDescent="0.2">
      <c r="A179" s="33">
        <v>122</v>
      </c>
      <c r="B179" s="23" t="s">
        <v>169</v>
      </c>
      <c r="C179" s="24">
        <v>850</v>
      </c>
      <c r="D179" s="22"/>
      <c r="E179" s="32">
        <f t="shared" si="5"/>
        <v>0</v>
      </c>
    </row>
    <row r="180" spans="1:5" ht="15.75" x14ac:dyDescent="0.2">
      <c r="A180" s="33">
        <v>123</v>
      </c>
      <c r="B180" s="23" t="s">
        <v>170</v>
      </c>
      <c r="C180" s="24">
        <v>850</v>
      </c>
      <c r="D180" s="22"/>
      <c r="E180" s="32">
        <f t="shared" si="5"/>
        <v>0</v>
      </c>
    </row>
    <row r="181" spans="1:5" ht="15.75" x14ac:dyDescent="0.2">
      <c r="A181" s="36">
        <v>124</v>
      </c>
      <c r="B181" s="23" t="s">
        <v>171</v>
      </c>
      <c r="C181" s="24">
        <v>850</v>
      </c>
      <c r="D181" s="22"/>
      <c r="E181" s="32">
        <f t="shared" si="5"/>
        <v>0</v>
      </c>
    </row>
    <row r="182" spans="1:5" ht="15.75" x14ac:dyDescent="0.2">
      <c r="A182" s="33">
        <v>125</v>
      </c>
      <c r="B182" s="23" t="s">
        <v>172</v>
      </c>
      <c r="C182" s="24">
        <v>850</v>
      </c>
      <c r="D182" s="22"/>
      <c r="E182" s="32">
        <f t="shared" si="5"/>
        <v>0</v>
      </c>
    </row>
    <row r="183" spans="1:5" ht="15.75" x14ac:dyDescent="0.2">
      <c r="A183" s="33">
        <v>126</v>
      </c>
      <c r="B183" s="23" t="s">
        <v>173</v>
      </c>
      <c r="C183" s="24">
        <v>850</v>
      </c>
      <c r="D183" s="22"/>
      <c r="E183" s="32">
        <f t="shared" si="5"/>
        <v>0</v>
      </c>
    </row>
    <row r="184" spans="1:5" ht="15.75" x14ac:dyDescent="0.2">
      <c r="A184" s="36">
        <v>127</v>
      </c>
      <c r="B184" s="23" t="s">
        <v>174</v>
      </c>
      <c r="C184" s="24">
        <v>850</v>
      </c>
      <c r="D184" s="22"/>
      <c r="E184" s="32">
        <f t="shared" si="5"/>
        <v>0</v>
      </c>
    </row>
    <row r="185" spans="1:5" ht="15.75" x14ac:dyDescent="0.2">
      <c r="A185" s="33">
        <v>128</v>
      </c>
      <c r="B185" s="23" t="s">
        <v>175</v>
      </c>
      <c r="C185" s="24">
        <v>850</v>
      </c>
      <c r="D185" s="22"/>
      <c r="E185" s="32">
        <f t="shared" si="5"/>
        <v>0</v>
      </c>
    </row>
    <row r="186" spans="1:5" ht="15.75" x14ac:dyDescent="0.2">
      <c r="A186" s="33">
        <v>129</v>
      </c>
      <c r="B186" s="23" t="s">
        <v>176</v>
      </c>
      <c r="C186" s="24">
        <v>850</v>
      </c>
      <c r="D186" s="22"/>
      <c r="E186" s="32">
        <f t="shared" si="5"/>
        <v>0</v>
      </c>
    </row>
    <row r="187" spans="1:5" ht="15.75" x14ac:dyDescent="0.2">
      <c r="A187" s="36">
        <v>130</v>
      </c>
      <c r="B187" s="23" t="s">
        <v>177</v>
      </c>
      <c r="C187" s="24">
        <v>850</v>
      </c>
      <c r="D187" s="22"/>
      <c r="E187" s="32">
        <f t="shared" si="5"/>
        <v>0</v>
      </c>
    </row>
    <row r="188" spans="1:5" ht="15.75" x14ac:dyDescent="0.2">
      <c r="A188" s="33">
        <v>131</v>
      </c>
      <c r="B188" s="23" t="s">
        <v>178</v>
      </c>
      <c r="C188" s="24">
        <v>850</v>
      </c>
      <c r="D188" s="22"/>
      <c r="E188" s="32">
        <f t="shared" si="5"/>
        <v>0</v>
      </c>
    </row>
    <row r="189" spans="1:5" ht="15.75" x14ac:dyDescent="0.2">
      <c r="A189" s="33">
        <v>132</v>
      </c>
      <c r="B189" s="23" t="s">
        <v>179</v>
      </c>
      <c r="C189" s="24">
        <v>606</v>
      </c>
      <c r="D189" s="22"/>
      <c r="E189" s="32">
        <f t="shared" si="5"/>
        <v>0</v>
      </c>
    </row>
    <row r="190" spans="1:5" ht="15.75" x14ac:dyDescent="0.2">
      <c r="A190" s="36">
        <v>133</v>
      </c>
      <c r="B190" s="23" t="s">
        <v>180</v>
      </c>
      <c r="C190" s="24">
        <v>850</v>
      </c>
      <c r="D190" s="22"/>
      <c r="E190" s="32">
        <f t="shared" si="5"/>
        <v>0</v>
      </c>
    </row>
    <row r="191" spans="1:5" ht="15.75" x14ac:dyDescent="0.2">
      <c r="A191" s="33">
        <v>134</v>
      </c>
      <c r="B191" s="23" t="s">
        <v>181</v>
      </c>
      <c r="C191" s="24">
        <v>850</v>
      </c>
      <c r="D191" s="22"/>
      <c r="E191" s="32">
        <f t="shared" si="5"/>
        <v>0</v>
      </c>
    </row>
    <row r="192" spans="1:5" ht="15.75" x14ac:dyDescent="0.2">
      <c r="A192" s="33">
        <v>135</v>
      </c>
      <c r="B192" s="23" t="s">
        <v>182</v>
      </c>
      <c r="C192" s="24">
        <v>1145</v>
      </c>
      <c r="D192" s="22"/>
      <c r="E192" s="32">
        <f t="shared" si="5"/>
        <v>0</v>
      </c>
    </row>
    <row r="193" spans="1:5" ht="15.75" x14ac:dyDescent="0.2">
      <c r="A193" s="36">
        <v>136</v>
      </c>
      <c r="B193" s="23" t="s">
        <v>183</v>
      </c>
      <c r="C193" s="24">
        <v>539</v>
      </c>
      <c r="D193" s="22"/>
      <c r="E193" s="32">
        <f t="shared" si="5"/>
        <v>0</v>
      </c>
    </row>
    <row r="194" spans="1:5" ht="15.75" x14ac:dyDescent="0.2">
      <c r="A194" s="33">
        <v>137</v>
      </c>
      <c r="B194" s="23" t="s">
        <v>184</v>
      </c>
      <c r="C194" s="24">
        <v>539</v>
      </c>
      <c r="D194" s="22"/>
      <c r="E194" s="32">
        <f t="shared" si="5"/>
        <v>0</v>
      </c>
    </row>
    <row r="195" spans="1:5" ht="15.75" x14ac:dyDescent="0.2">
      <c r="A195" s="33">
        <v>138</v>
      </c>
      <c r="B195" s="23" t="s">
        <v>185</v>
      </c>
      <c r="C195" s="24">
        <v>808</v>
      </c>
      <c r="D195" s="22"/>
      <c r="E195" s="32">
        <f t="shared" si="5"/>
        <v>0</v>
      </c>
    </row>
    <row r="196" spans="1:5" ht="15.75" x14ac:dyDescent="0.2">
      <c r="A196" s="36">
        <v>139</v>
      </c>
      <c r="B196" s="23" t="s">
        <v>186</v>
      </c>
      <c r="C196" s="24">
        <v>808</v>
      </c>
      <c r="D196" s="22"/>
      <c r="E196" s="32">
        <f t="shared" si="5"/>
        <v>0</v>
      </c>
    </row>
    <row r="197" spans="1:5" ht="15.75" x14ac:dyDescent="0.2">
      <c r="A197" s="33">
        <v>140</v>
      </c>
      <c r="B197" s="23" t="s">
        <v>187</v>
      </c>
      <c r="C197" s="24">
        <v>808</v>
      </c>
      <c r="D197" s="22"/>
      <c r="E197" s="32">
        <f t="shared" si="5"/>
        <v>0</v>
      </c>
    </row>
    <row r="198" spans="1:5" ht="15.75" x14ac:dyDescent="0.2">
      <c r="A198" s="33">
        <v>141</v>
      </c>
      <c r="B198" s="23" t="s">
        <v>188</v>
      </c>
      <c r="C198" s="24">
        <v>808</v>
      </c>
      <c r="D198" s="22"/>
      <c r="E198" s="32">
        <f t="shared" si="5"/>
        <v>0</v>
      </c>
    </row>
    <row r="199" spans="1:5" ht="15.75" x14ac:dyDescent="0.2">
      <c r="A199" s="36">
        <v>142</v>
      </c>
      <c r="B199" s="23" t="s">
        <v>189</v>
      </c>
      <c r="C199" s="24">
        <v>808</v>
      </c>
      <c r="D199" s="22"/>
      <c r="E199" s="32">
        <f t="shared" si="5"/>
        <v>0</v>
      </c>
    </row>
    <row r="200" spans="1:5" ht="15.75" x14ac:dyDescent="0.2">
      <c r="A200" s="33">
        <v>143</v>
      </c>
      <c r="B200" s="23" t="s">
        <v>190</v>
      </c>
      <c r="C200" s="24">
        <v>808</v>
      </c>
      <c r="D200" s="22"/>
      <c r="E200" s="32">
        <f t="shared" si="5"/>
        <v>0</v>
      </c>
    </row>
    <row r="201" spans="1:5" ht="15.75" x14ac:dyDescent="0.2">
      <c r="A201" s="33">
        <v>144</v>
      </c>
      <c r="B201" s="23" t="s">
        <v>191</v>
      </c>
      <c r="C201" s="24">
        <v>808</v>
      </c>
      <c r="D201" s="22"/>
      <c r="E201" s="32">
        <f t="shared" si="5"/>
        <v>0</v>
      </c>
    </row>
    <row r="202" spans="1:5" ht="15.75" x14ac:dyDescent="0.2">
      <c r="A202" s="36">
        <v>145</v>
      </c>
      <c r="B202" s="23" t="s">
        <v>192</v>
      </c>
      <c r="C202" s="24">
        <v>808</v>
      </c>
      <c r="D202" s="22"/>
      <c r="E202" s="32">
        <f t="shared" si="5"/>
        <v>0</v>
      </c>
    </row>
    <row r="203" spans="1:5" ht="15.75" x14ac:dyDescent="0.2">
      <c r="A203" s="33">
        <v>146</v>
      </c>
      <c r="B203" s="23" t="s">
        <v>193</v>
      </c>
      <c r="C203" s="24">
        <v>539</v>
      </c>
      <c r="D203" s="22"/>
      <c r="E203" s="32">
        <f t="shared" si="5"/>
        <v>0</v>
      </c>
    </row>
    <row r="204" spans="1:5" ht="15.75" x14ac:dyDescent="0.2">
      <c r="A204" s="33">
        <v>147</v>
      </c>
      <c r="B204" s="23" t="s">
        <v>194</v>
      </c>
      <c r="C204" s="24">
        <v>1078</v>
      </c>
      <c r="D204" s="22"/>
      <c r="E204" s="32">
        <f t="shared" si="5"/>
        <v>0</v>
      </c>
    </row>
    <row r="205" spans="1:5" ht="15.75" x14ac:dyDescent="0.2">
      <c r="A205" s="36">
        <v>148</v>
      </c>
      <c r="B205" s="23" t="s">
        <v>195</v>
      </c>
      <c r="C205" s="24">
        <v>404</v>
      </c>
      <c r="D205" s="22"/>
      <c r="E205" s="32">
        <f t="shared" si="5"/>
        <v>0</v>
      </c>
    </row>
    <row r="206" spans="1:5" ht="15.75" x14ac:dyDescent="0.2">
      <c r="A206" s="33">
        <v>149</v>
      </c>
      <c r="B206" s="23" t="s">
        <v>196</v>
      </c>
      <c r="C206" s="24">
        <v>606</v>
      </c>
      <c r="D206" s="22"/>
      <c r="E206" s="32">
        <f t="shared" si="5"/>
        <v>0</v>
      </c>
    </row>
    <row r="207" spans="1:5" ht="15.75" x14ac:dyDescent="0.2">
      <c r="A207" s="33">
        <v>150</v>
      </c>
      <c r="B207" s="23" t="s">
        <v>197</v>
      </c>
      <c r="C207" s="24">
        <v>850</v>
      </c>
      <c r="D207" s="22"/>
      <c r="E207" s="32">
        <f t="shared" si="5"/>
        <v>0</v>
      </c>
    </row>
    <row r="208" spans="1:5" ht="15.75" x14ac:dyDescent="0.2">
      <c r="A208" s="36">
        <v>151</v>
      </c>
      <c r="B208" s="23" t="s">
        <v>198</v>
      </c>
      <c r="C208" s="24">
        <v>900</v>
      </c>
      <c r="D208" s="22"/>
      <c r="E208" s="32">
        <f t="shared" si="5"/>
        <v>0</v>
      </c>
    </row>
    <row r="209" spans="1:5" ht="15.75" x14ac:dyDescent="0.2">
      <c r="A209" s="33">
        <v>152</v>
      </c>
      <c r="B209" s="23" t="s">
        <v>199</v>
      </c>
      <c r="C209" s="24">
        <v>200</v>
      </c>
      <c r="D209" s="22"/>
      <c r="E209" s="32">
        <f t="shared" si="5"/>
        <v>0</v>
      </c>
    </row>
    <row r="210" spans="1:5" ht="15.75" x14ac:dyDescent="0.2">
      <c r="A210" s="33">
        <v>153</v>
      </c>
      <c r="B210" s="23" t="s">
        <v>200</v>
      </c>
      <c r="C210" s="24">
        <v>200</v>
      </c>
      <c r="D210" s="22"/>
      <c r="E210" s="32">
        <f t="shared" si="5"/>
        <v>0</v>
      </c>
    </row>
    <row r="211" spans="1:5" ht="15.75" x14ac:dyDescent="0.2">
      <c r="A211" s="36">
        <v>154</v>
      </c>
      <c r="B211" s="23" t="s">
        <v>201</v>
      </c>
      <c r="C211" s="24">
        <v>300</v>
      </c>
      <c r="D211" s="22"/>
      <c r="E211" s="32">
        <f t="shared" si="5"/>
        <v>0</v>
      </c>
    </row>
    <row r="212" spans="1:5" ht="15.75" x14ac:dyDescent="0.2">
      <c r="A212" s="33"/>
      <c r="B212" s="23" t="s">
        <v>202</v>
      </c>
      <c r="C212" s="24"/>
      <c r="D212" s="22"/>
      <c r="E212" s="37">
        <f t="shared" si="5"/>
        <v>0</v>
      </c>
    </row>
    <row r="213" spans="1:5" ht="15.75" x14ac:dyDescent="0.2">
      <c r="A213" s="33">
        <v>155</v>
      </c>
      <c r="B213" s="23" t="s">
        <v>203</v>
      </c>
      <c r="C213" s="24">
        <v>606</v>
      </c>
      <c r="D213" s="22"/>
      <c r="E213" s="32">
        <f t="shared" si="5"/>
        <v>0</v>
      </c>
    </row>
    <row r="214" spans="1:5" ht="31.5" x14ac:dyDescent="0.2">
      <c r="A214" s="33">
        <v>156</v>
      </c>
      <c r="B214" s="23" t="s">
        <v>204</v>
      </c>
      <c r="C214" s="24">
        <v>606</v>
      </c>
      <c r="D214" s="22"/>
      <c r="E214" s="32">
        <f t="shared" si="5"/>
        <v>0</v>
      </c>
    </row>
    <row r="215" spans="1:5" ht="31.5" x14ac:dyDescent="0.2">
      <c r="A215" s="33">
        <v>157</v>
      </c>
      <c r="B215" s="23" t="s">
        <v>205</v>
      </c>
      <c r="C215" s="24">
        <v>606</v>
      </c>
      <c r="D215" s="22"/>
      <c r="E215" s="32">
        <f t="shared" si="5"/>
        <v>0</v>
      </c>
    </row>
    <row r="216" spans="1:5" ht="31.5" x14ac:dyDescent="0.2">
      <c r="A216" s="33">
        <v>158</v>
      </c>
      <c r="B216" s="23" t="s">
        <v>206</v>
      </c>
      <c r="C216" s="24">
        <v>606</v>
      </c>
      <c r="D216" s="22"/>
      <c r="E216" s="32">
        <f t="shared" si="5"/>
        <v>0</v>
      </c>
    </row>
    <row r="217" spans="1:5" ht="15.75" x14ac:dyDescent="0.2">
      <c r="A217" s="33">
        <v>159</v>
      </c>
      <c r="B217" s="23" t="s">
        <v>207</v>
      </c>
      <c r="C217" s="24">
        <v>606</v>
      </c>
      <c r="D217" s="22"/>
      <c r="E217" s="32">
        <f t="shared" si="5"/>
        <v>0</v>
      </c>
    </row>
    <row r="218" spans="1:5" ht="15.75" x14ac:dyDescent="0.2">
      <c r="A218" s="33">
        <v>160</v>
      </c>
      <c r="B218" s="23" t="s">
        <v>208</v>
      </c>
      <c r="C218" s="24">
        <v>606</v>
      </c>
      <c r="D218" s="22"/>
      <c r="E218" s="32">
        <f t="shared" si="5"/>
        <v>0</v>
      </c>
    </row>
    <row r="219" spans="1:5" ht="15" customHeight="1" x14ac:dyDescent="0.2">
      <c r="A219" s="33">
        <v>161</v>
      </c>
      <c r="B219" s="23" t="s">
        <v>209</v>
      </c>
      <c r="C219" s="24">
        <v>606</v>
      </c>
      <c r="D219" s="22"/>
      <c r="E219" s="32">
        <f t="shared" si="5"/>
        <v>0</v>
      </c>
    </row>
    <row r="220" spans="1:5" ht="15" customHeight="1" x14ac:dyDescent="0.2">
      <c r="A220" s="33">
        <v>162</v>
      </c>
      <c r="B220" s="23" t="s">
        <v>210</v>
      </c>
      <c r="C220" s="24">
        <v>606</v>
      </c>
      <c r="D220" s="22"/>
      <c r="E220" s="32">
        <f t="shared" si="5"/>
        <v>0</v>
      </c>
    </row>
    <row r="221" spans="1:5" ht="15" customHeight="1" x14ac:dyDescent="0.2">
      <c r="A221" s="33">
        <v>163</v>
      </c>
      <c r="B221" s="23" t="s">
        <v>211</v>
      </c>
      <c r="C221" s="24">
        <v>606</v>
      </c>
      <c r="D221" s="22"/>
      <c r="E221" s="32">
        <f t="shared" si="5"/>
        <v>0</v>
      </c>
    </row>
    <row r="222" spans="1:5" ht="15" customHeight="1" x14ac:dyDescent="0.2">
      <c r="A222" s="33">
        <v>164</v>
      </c>
      <c r="B222" s="23" t="s">
        <v>212</v>
      </c>
      <c r="C222" s="24">
        <v>606</v>
      </c>
      <c r="D222" s="22"/>
      <c r="E222" s="32">
        <f t="shared" si="5"/>
        <v>0</v>
      </c>
    </row>
    <row r="223" spans="1:5" ht="15" customHeight="1" x14ac:dyDescent="0.2">
      <c r="A223" s="33">
        <v>165</v>
      </c>
      <c r="B223" s="23" t="s">
        <v>213</v>
      </c>
      <c r="C223" s="24">
        <v>606</v>
      </c>
      <c r="D223" s="48"/>
      <c r="E223" s="32">
        <f t="shared" si="5"/>
        <v>0</v>
      </c>
    </row>
    <row r="224" spans="1:5" ht="15" customHeight="1" thickBot="1" x14ac:dyDescent="0.25">
      <c r="A224" s="54"/>
      <c r="B224" s="58" t="s">
        <v>225</v>
      </c>
      <c r="C224" s="55"/>
      <c r="D224" s="56">
        <f>SUM(D20:D223)</f>
        <v>0</v>
      </c>
      <c r="E224" s="57">
        <f>SUM(E20:E223)</f>
        <v>0</v>
      </c>
    </row>
    <row r="225" spans="2:6" ht="15" customHeight="1" x14ac:dyDescent="0.25">
      <c r="B225" s="42" t="s">
        <v>218</v>
      </c>
      <c r="C225" s="43"/>
      <c r="D225" s="5"/>
      <c r="E225" s="11"/>
      <c r="F225" s="11"/>
    </row>
    <row r="226" spans="2:6" ht="15" customHeight="1" x14ac:dyDescent="0.25">
      <c r="B226" s="7"/>
      <c r="C226" s="42" t="s">
        <v>219</v>
      </c>
      <c r="D226" s="9"/>
      <c r="E226" s="11"/>
      <c r="F226" s="11"/>
    </row>
    <row r="227" spans="2:6" ht="15" customHeight="1" x14ac:dyDescent="0.2">
      <c r="B227" s="7"/>
      <c r="C227" s="44"/>
      <c r="D227" s="45"/>
      <c r="E227" s="11"/>
      <c r="F227" s="7"/>
    </row>
    <row r="228" spans="2:6" ht="15" customHeight="1" x14ac:dyDescent="0.25">
      <c r="B228" s="46" t="s">
        <v>224</v>
      </c>
      <c r="C228" s="47"/>
      <c r="D228" s="11"/>
      <c r="E228" s="7"/>
    </row>
    <row r="229" spans="2:6" ht="15" customHeight="1" x14ac:dyDescent="0.25">
      <c r="B229" s="46" t="s">
        <v>220</v>
      </c>
      <c r="C229" s="9"/>
      <c r="D229" s="7"/>
      <c r="E229" s="7"/>
    </row>
    <row r="230" spans="2:6" ht="15" customHeight="1" x14ac:dyDescent="0.2">
      <c r="B230" s="7"/>
      <c r="C230" s="10"/>
      <c r="D230" s="9"/>
      <c r="E230" s="7"/>
      <c r="F230" s="7"/>
    </row>
    <row r="231" spans="2:6" ht="15" customHeight="1" x14ac:dyDescent="0.2">
      <c r="B231" s="12" t="s">
        <v>221</v>
      </c>
      <c r="C231" s="12"/>
      <c r="D231" s="13"/>
      <c r="E231" s="14"/>
      <c r="F231" s="7"/>
    </row>
    <row r="232" spans="2:6" ht="15" customHeight="1" x14ac:dyDescent="0.2">
      <c r="B232" s="12"/>
      <c r="C232" s="12"/>
      <c r="D232" s="13"/>
      <c r="E232" s="14"/>
      <c r="F232" s="7"/>
    </row>
    <row r="233" spans="2:6" ht="15" customHeight="1" x14ac:dyDescent="0.2">
      <c r="B233" s="12" t="s">
        <v>222</v>
      </c>
      <c r="C233" s="12"/>
      <c r="D233" s="13"/>
      <c r="E233" s="14"/>
      <c r="F233" s="7"/>
    </row>
    <row r="234" spans="2:6" ht="15" customHeight="1" x14ac:dyDescent="0.2">
      <c r="B234" s="7"/>
      <c r="C234" s="14"/>
      <c r="D234" s="9"/>
      <c r="E234" s="7"/>
      <c r="F234" s="7"/>
    </row>
    <row r="235" spans="2:6" ht="15" customHeight="1" x14ac:dyDescent="0.2"/>
    <row r="236" spans="2:6" ht="15" customHeight="1" x14ac:dyDescent="0.2"/>
    <row r="237" spans="2:6" ht="15" customHeight="1" x14ac:dyDescent="0.2"/>
    <row r="238" spans="2:6" ht="15" customHeight="1" x14ac:dyDescent="0.2"/>
    <row r="239" spans="2:6" ht="15" customHeight="1" x14ac:dyDescent="0.2"/>
    <row r="240" spans="2:6" ht="15" customHeight="1" x14ac:dyDescent="0.2"/>
    <row r="241" ht="15" customHeight="1" x14ac:dyDescent="0.2"/>
    <row r="242" ht="15" customHeight="1" x14ac:dyDescent="0.2"/>
  </sheetData>
  <sheetProtection algorithmName="SHA-512" hashValue="Qsoyy/ZzXjKhptYFK0NuBZYXVZgodPShell/CAxOeCsUJObNDiDGQ+G2tbZyz9TJBcyboQ5+WXi9p1yVkrC/KA==" saltValue="A/BhbEKE/q+G0zERSgImxQ==" spinCount="100000" sheet="1" objects="1" scenarios="1"/>
  <protectedRanges>
    <protectedRange sqref="C234" name="Zonă3_2"/>
    <protectedRange sqref="D19:D223" name="Zonă2"/>
    <protectedRange sqref="C2:E3" name="Zonă1"/>
    <protectedRange sqref="B234" name="Zonă3"/>
  </protectedRanges>
  <mergeCells count="23">
    <mergeCell ref="A82:A83"/>
    <mergeCell ref="A103:A105"/>
    <mergeCell ref="B82:B83"/>
    <mergeCell ref="C82:C83"/>
    <mergeCell ref="B88:B89"/>
    <mergeCell ref="C88:C89"/>
    <mergeCell ref="C103:C105"/>
    <mergeCell ref="D14:D16"/>
    <mergeCell ref="C68:C70"/>
    <mergeCell ref="C71:C76"/>
    <mergeCell ref="E14:E16"/>
    <mergeCell ref="A14:A16"/>
    <mergeCell ref="A23:A47"/>
    <mergeCell ref="D71:D76"/>
    <mergeCell ref="E71:E76"/>
    <mergeCell ref="D68:D70"/>
    <mergeCell ref="E68:E70"/>
    <mergeCell ref="D103:D105"/>
    <mergeCell ref="E103:E105"/>
    <mergeCell ref="D88:D89"/>
    <mergeCell ref="E88:E89"/>
    <mergeCell ref="D82:D83"/>
    <mergeCell ref="E82:E83"/>
  </mergeCells>
  <phoneticPr fontId="1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Radiologie 2023</vt:lpstr>
    </vt:vector>
  </TitlesOfParts>
  <Company>Casa de Asigurari de Sanatate Suceava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Adrian Vasilescu</cp:lastModifiedBy>
  <cp:lastPrinted>2018-03-31T16:47:37Z</cp:lastPrinted>
  <dcterms:created xsi:type="dcterms:W3CDTF">2013-04-04T07:10:29Z</dcterms:created>
  <dcterms:modified xsi:type="dcterms:W3CDTF">2023-06-08T09:35:17Z</dcterms:modified>
</cp:coreProperties>
</file>